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9612"/>
  </bookViews>
  <sheets>
    <sheet name="ÖnDeğerlendirme" sheetId="1" r:id="rId1"/>
  </sheets>
  <definedNames>
    <definedName name="_xlnm.Print_Area" localSheetId="0">ÖnDeğerlendirme!$A$1:$L$19</definedName>
  </definedNames>
  <calcPr calcId="124519"/>
</workbook>
</file>

<file path=xl/calcChain.xml><?xml version="1.0" encoding="utf-8"?>
<calcChain xmlns="http://schemas.openxmlformats.org/spreadsheetml/2006/main">
  <c r="G11" i="1"/>
  <c r="G16"/>
  <c r="G17"/>
  <c r="E16"/>
  <c r="E17"/>
  <c r="H16" l="1"/>
  <c r="H17"/>
  <c r="G19"/>
  <c r="E19"/>
  <c r="G18"/>
  <c r="E18"/>
  <c r="G15"/>
  <c r="E15"/>
  <c r="G14"/>
  <c r="E14"/>
  <c r="G13"/>
  <c r="E13"/>
  <c r="G12"/>
  <c r="E12"/>
  <c r="H12" s="1"/>
  <c r="E11"/>
  <c r="G10"/>
  <c r="E10"/>
  <c r="H10" l="1"/>
  <c r="H13"/>
  <c r="H19"/>
  <c r="H15"/>
  <c r="H18"/>
  <c r="H11"/>
  <c r="H14"/>
</calcChain>
</file>

<file path=xl/sharedStrings.xml><?xml version="1.0" encoding="utf-8"?>
<sst xmlns="http://schemas.openxmlformats.org/spreadsheetml/2006/main" count="39" uniqueCount="37">
  <si>
    <t>Sıra No.</t>
  </si>
  <si>
    <t>ADI VE SOYADI</t>
  </si>
  <si>
    <t>ÖN DEĞERLENDİRME 
SONUCU</t>
  </si>
  <si>
    <t>ALES</t>
  </si>
  <si>
    <t>LİSANS MEZUNİYET NOTU</t>
  </si>
  <si>
    <t>GİRİŞ SINAVINA  GİRMEYE HAK KAZANDI</t>
  </si>
  <si>
    <t>PUAN</t>
  </si>
  <si>
    <t>GİRİŞ SINAVININ 
YERİ, TARİH VE SAATİ</t>
  </si>
  <si>
    <t>İLANDA ARANAN ÖZEL ŞARTLARA UYGUN OLUP OLMADIĞI?</t>
  </si>
  <si>
    <t>PUANLAR</t>
  </si>
  <si>
    <t xml:space="preserve">İLANDA ARANAN ÖZEL ŞART                    </t>
  </si>
  <si>
    <t>100'LÜK 
SİSTEM</t>
  </si>
  <si>
    <t>RESMİ GAZETE İLAN TARİHİ</t>
  </si>
  <si>
    <t>(B)
%30</t>
  </si>
  <si>
    <t>(A)
%70</t>
  </si>
  <si>
    <t>(A+B)
TOPLAM</t>
  </si>
  <si>
    <t>KADRO ADEDİ</t>
  </si>
  <si>
    <t xml:space="preserve">KADRO DERECESİ </t>
  </si>
  <si>
    <t xml:space="preserve">KADRO UNVANI </t>
  </si>
  <si>
    <t>PROGRAM</t>
  </si>
  <si>
    <t>BÖLÜM</t>
  </si>
  <si>
    <t>BİRİM</t>
  </si>
  <si>
    <t>T.C. KİMLİK NO</t>
  </si>
  <si>
    <t>İLAN SIRA NO</t>
  </si>
  <si>
    <t>OTEL LOKANTA VE İKRAM HİZMETLERİ</t>
  </si>
  <si>
    <t>ÖĞRETİM GÖREVLİSİ (DERS VERECEK)</t>
  </si>
  <si>
    <t>2022-4-64</t>
  </si>
  <si>
    <t>2848***6670</t>
  </si>
  <si>
    <t>B*** DE******</t>
  </si>
  <si>
    <t>KARACASU MEMNUNE İNCİ MESLEK YÜKSEKOKULU MÜDÜRLÜĞÜ KARACASU / AYDIN                          19/01/2023  SAAT:11:00</t>
  </si>
  <si>
    <r>
      <rPr>
        <b/>
        <sz val="16"/>
        <rFont val="Arial Narrow"/>
        <family val="2"/>
        <charset val="162"/>
      </rPr>
      <t>AYDIN ADNAN MENDERES ÜNİVERSİTESİ</t>
    </r>
    <r>
      <rPr>
        <b/>
        <sz val="12"/>
        <rFont val="Arial Narrow"/>
        <family val="2"/>
        <charset val="162"/>
      </rPr>
      <t xml:space="preserve">
</t>
    </r>
    <r>
      <rPr>
        <b/>
        <sz val="10"/>
        <rFont val="Arial Narrow"/>
        <family val="2"/>
        <charset val="162"/>
      </rPr>
      <t>ÖN DEĞERLENDİRME SONUÇ TUTANAĞI</t>
    </r>
  </si>
  <si>
    <t>5264***4328</t>
  </si>
  <si>
    <t>B**** G*****</t>
  </si>
  <si>
    <t>UYGUN</t>
  </si>
  <si>
    <t>KARACASU MEMNUNE İNCİ MYO</t>
  </si>
  <si>
    <t>TURİZM VE OTEL İŞLETMECİLİĞİ</t>
  </si>
  <si>
    <t>Halkla İlişkiler ve Tanıtım Bölümü lisans mezunu olmak. Halkla İlişkiler ve Reklamcılık alanında tezli yüksek lisans yapmış olmak. Belgelendirmek kaydıyla lisans mezuniyetinden sonra alanında deneyime sahip olmanın yanında yüksek öğretim kurumlarında en az 2 (iki) yıl ders verme deneyimine sahip olmak.</t>
  </si>
</sst>
</file>

<file path=xl/styles.xml><?xml version="1.0" encoding="utf-8"?>
<styleSheet xmlns="http://schemas.openxmlformats.org/spreadsheetml/2006/main">
  <numFmts count="2">
    <numFmt numFmtId="164" formatCode="0.000"/>
    <numFmt numFmtId="165" formatCode="0.00000"/>
  </numFmts>
  <fonts count="10">
    <font>
      <sz val="11"/>
      <color theme="1"/>
      <name val="Calibri"/>
      <family val="2"/>
      <charset val="162"/>
      <scheme val="minor"/>
    </font>
    <font>
      <b/>
      <sz val="12"/>
      <name val="Arial Narrow"/>
      <family val="2"/>
      <charset val="162"/>
    </font>
    <font>
      <b/>
      <sz val="16"/>
      <name val="Arial Narrow"/>
      <family val="2"/>
      <charset val="162"/>
    </font>
    <font>
      <b/>
      <sz val="10"/>
      <name val="Arial Narrow"/>
      <family val="2"/>
      <charset val="162"/>
    </font>
    <font>
      <sz val="11"/>
      <color theme="1"/>
      <name val="Arial Narrow"/>
      <family val="2"/>
      <charset val="162"/>
    </font>
    <font>
      <b/>
      <sz val="8"/>
      <name val="Arial Narrow"/>
      <family val="2"/>
      <charset val="162"/>
    </font>
    <font>
      <b/>
      <sz val="10"/>
      <color theme="1"/>
      <name val="Arial Narrow"/>
      <family val="2"/>
      <charset val="162"/>
    </font>
    <font>
      <b/>
      <sz val="11"/>
      <color theme="1"/>
      <name val="Arial Narrow"/>
      <family val="2"/>
      <charset val="162"/>
    </font>
    <font>
      <sz val="8"/>
      <color theme="1"/>
      <name val="Arial Narrow"/>
      <family val="2"/>
      <charset val="162"/>
    </font>
    <font>
      <sz val="10"/>
      <name val="Arial Narrow"/>
      <family val="2"/>
      <charset val="162"/>
    </font>
  </fonts>
  <fills count="5">
    <fill>
      <patternFill patternType="none"/>
    </fill>
    <fill>
      <patternFill patternType="gray125"/>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68">
    <xf numFmtId="0" fontId="0" fillId="0" borderId="0" xfId="0"/>
    <xf numFmtId="0" fontId="4" fillId="0" borderId="0" xfId="0" applyFont="1" applyAlignment="1">
      <alignment horizontal="center"/>
    </xf>
    <xf numFmtId="0" fontId="4" fillId="0" borderId="0" xfId="0" applyFont="1"/>
    <xf numFmtId="0" fontId="3" fillId="0" borderId="0" xfId="0" applyFont="1" applyFill="1" applyBorder="1" applyAlignment="1">
      <alignment wrapText="1"/>
    </xf>
    <xf numFmtId="0" fontId="8" fillId="0" borderId="0" xfId="0" applyFont="1"/>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0" borderId="30" xfId="0" applyFont="1" applyFill="1" applyBorder="1" applyAlignment="1">
      <alignment wrapText="1"/>
    </xf>
    <xf numFmtId="0" fontId="3" fillId="0" borderId="31" xfId="0" applyFont="1" applyFill="1" applyBorder="1" applyAlignment="1">
      <alignment horizontal="center" vertical="center" wrapText="1"/>
    </xf>
    <xf numFmtId="0" fontId="9" fillId="2" borderId="31" xfId="0" applyFont="1" applyFill="1" applyBorder="1" applyAlignment="1">
      <alignment horizontal="left" vertical="center" wrapText="1"/>
    </xf>
    <xf numFmtId="165" fontId="9" fillId="2" borderId="31" xfId="0" applyNumberFormat="1" applyFont="1" applyFill="1" applyBorder="1" applyAlignment="1">
      <alignment horizontal="center" vertical="center" wrapText="1"/>
    </xf>
    <xf numFmtId="164" fontId="3" fillId="0" borderId="31" xfId="0" applyNumberFormat="1" applyFont="1" applyFill="1" applyBorder="1" applyAlignment="1">
      <alignment horizontal="center" vertical="center" wrapText="1"/>
    </xf>
    <xf numFmtId="2" fontId="9" fillId="0" borderId="31" xfId="0" applyNumberFormat="1" applyFont="1" applyBorder="1" applyAlignment="1">
      <alignment horizontal="center" vertical="center" wrapText="1"/>
    </xf>
    <xf numFmtId="0" fontId="3" fillId="2" borderId="31" xfId="0" applyFont="1" applyFill="1" applyBorder="1" applyAlignment="1">
      <alignment horizontal="left" vertical="center" wrapText="1"/>
    </xf>
    <xf numFmtId="0" fontId="3" fillId="2" borderId="31" xfId="0" applyFont="1" applyFill="1" applyBorder="1" applyAlignment="1">
      <alignment horizontal="justify" vertical="center" wrapText="1"/>
    </xf>
    <xf numFmtId="0" fontId="5" fillId="2" borderId="31" xfId="0" applyFont="1" applyFill="1" applyBorder="1" applyAlignment="1">
      <alignment horizontal="center" vertical="center" wrapText="1"/>
    </xf>
    <xf numFmtId="0" fontId="3" fillId="0" borderId="8" xfId="0" applyFont="1" applyBorder="1" applyAlignment="1">
      <alignment horizontal="left" wrapText="1"/>
    </xf>
    <xf numFmtId="0" fontId="3" fillId="0" borderId="28" xfId="0" applyFont="1" applyBorder="1" applyAlignment="1">
      <alignment horizontal="left" wrapText="1"/>
    </xf>
    <xf numFmtId="0" fontId="3" fillId="0" borderId="14" xfId="0" applyFont="1" applyBorder="1" applyAlignment="1">
      <alignment horizontal="left"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3" fillId="0" borderId="33" xfId="0" applyFont="1" applyFill="1" applyBorder="1" applyAlignment="1">
      <alignment horizontal="left" wrapText="1"/>
    </xf>
    <xf numFmtId="0" fontId="3" fillId="0" borderId="23" xfId="0" applyFont="1" applyFill="1" applyBorder="1" applyAlignment="1">
      <alignment horizontal="left" wrapText="1"/>
    </xf>
    <xf numFmtId="0" fontId="3" fillId="0" borderId="18" xfId="0" applyFont="1" applyFill="1" applyBorder="1" applyAlignment="1">
      <alignment horizontal="center" wrapText="1"/>
    </xf>
    <xf numFmtId="0" fontId="3" fillId="0" borderId="9" xfId="0" applyFont="1" applyFill="1" applyBorder="1" applyAlignment="1">
      <alignment horizontal="center" wrapText="1"/>
    </xf>
    <xf numFmtId="0" fontId="3" fillId="0" borderId="14" xfId="0" applyFont="1" applyFill="1" applyBorder="1" applyAlignment="1">
      <alignment horizont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1" xfId="0" applyFont="1" applyFill="1" applyBorder="1" applyAlignment="1">
      <alignment horizontal="center" vertical="center" textRotation="90" wrapText="1"/>
    </xf>
    <xf numFmtId="0" fontId="6" fillId="4" borderId="3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3" fillId="0" borderId="11" xfId="0" applyFont="1" applyFill="1" applyBorder="1" applyAlignment="1">
      <alignment horizontal="left" wrapText="1"/>
    </xf>
    <xf numFmtId="0" fontId="3" fillId="0" borderId="29" xfId="0" applyFont="1" applyFill="1" applyBorder="1" applyAlignment="1">
      <alignment horizontal="left" wrapText="1"/>
    </xf>
    <xf numFmtId="0" fontId="3" fillId="0" borderId="13" xfId="0" applyFont="1" applyFill="1" applyBorder="1" applyAlignment="1">
      <alignment horizontal="left" wrapText="1"/>
    </xf>
    <xf numFmtId="14"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22" xfId="0" applyFont="1" applyFill="1" applyBorder="1" applyAlignment="1">
      <alignment horizontal="center" wrapText="1"/>
    </xf>
    <xf numFmtId="0" fontId="3" fillId="0" borderId="12" xfId="0" applyFont="1" applyFill="1" applyBorder="1" applyAlignment="1">
      <alignment horizontal="center" wrapText="1"/>
    </xf>
    <xf numFmtId="0" fontId="3" fillId="0" borderId="13"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O19"/>
  <sheetViews>
    <sheetView tabSelected="1" topLeftCell="A10" zoomScaleSheetLayoutView="70" workbookViewId="0">
      <selection activeCell="D6" sqref="D6:L6"/>
    </sheetView>
  </sheetViews>
  <sheetFormatPr defaultRowHeight="13.8"/>
  <cols>
    <col min="1" max="1" width="6.33203125" style="1" customWidth="1"/>
    <col min="2" max="2" width="16" style="1" customWidth="1"/>
    <col min="3" max="3" width="31.44140625" style="2" customWidth="1"/>
    <col min="4" max="4" width="8.88671875" style="2" customWidth="1"/>
    <col min="5" max="5" width="9.6640625" style="2" customWidth="1"/>
    <col min="6" max="6" width="7.33203125" style="2" customWidth="1"/>
    <col min="7" max="7" width="10.44140625" style="2" customWidth="1"/>
    <col min="8" max="8" width="14.5546875" style="2" customWidth="1"/>
    <col min="9" max="9" width="15.6640625" style="2" customWidth="1"/>
    <col min="10" max="10" width="30.6640625" style="2" customWidth="1"/>
    <col min="11" max="11" width="17" style="2" customWidth="1"/>
    <col min="12" max="12" width="17.33203125" style="2" customWidth="1"/>
    <col min="13" max="259" width="9.109375" style="2"/>
    <col min="260" max="260" width="3.44140625" style="2" customWidth="1"/>
    <col min="261" max="261" width="17.6640625" style="2" customWidth="1"/>
    <col min="262" max="265" width="7" style="2" customWidth="1"/>
    <col min="266" max="266" width="8.5546875" style="2" customWidth="1"/>
    <col min="267" max="267" width="16.88671875" style="2" customWidth="1"/>
    <col min="268" max="268" width="12.5546875" style="2" customWidth="1"/>
    <col min="269" max="515" width="9.109375" style="2"/>
    <col min="516" max="516" width="3.44140625" style="2" customWidth="1"/>
    <col min="517" max="517" width="17.6640625" style="2" customWidth="1"/>
    <col min="518" max="521" width="7" style="2" customWidth="1"/>
    <col min="522" max="522" width="8.5546875" style="2" customWidth="1"/>
    <col min="523" max="523" width="16.88671875" style="2" customWidth="1"/>
    <col min="524" max="524" width="12.5546875" style="2" customWidth="1"/>
    <col min="525" max="771" width="9.109375" style="2"/>
    <col min="772" max="772" width="3.44140625" style="2" customWidth="1"/>
    <col min="773" max="773" width="17.6640625" style="2" customWidth="1"/>
    <col min="774" max="777" width="7" style="2" customWidth="1"/>
    <col min="778" max="778" width="8.5546875" style="2" customWidth="1"/>
    <col min="779" max="779" width="16.88671875" style="2" customWidth="1"/>
    <col min="780" max="780" width="12.5546875" style="2" customWidth="1"/>
    <col min="781" max="1027" width="9.109375" style="2"/>
    <col min="1028" max="1028" width="3.44140625" style="2" customWidth="1"/>
    <col min="1029" max="1029" width="17.6640625" style="2" customWidth="1"/>
    <col min="1030" max="1033" width="7" style="2" customWidth="1"/>
    <col min="1034" max="1034" width="8.5546875" style="2" customWidth="1"/>
    <col min="1035" max="1035" width="16.88671875" style="2" customWidth="1"/>
    <col min="1036" max="1036" width="12.5546875" style="2" customWidth="1"/>
    <col min="1037" max="1283" width="9.109375" style="2"/>
    <col min="1284" max="1284" width="3.44140625" style="2" customWidth="1"/>
    <col min="1285" max="1285" width="17.6640625" style="2" customWidth="1"/>
    <col min="1286" max="1289" width="7" style="2" customWidth="1"/>
    <col min="1290" max="1290" width="8.5546875" style="2" customWidth="1"/>
    <col min="1291" max="1291" width="16.88671875" style="2" customWidth="1"/>
    <col min="1292" max="1292" width="12.5546875" style="2" customWidth="1"/>
    <col min="1293" max="1539" width="9.109375" style="2"/>
    <col min="1540" max="1540" width="3.44140625" style="2" customWidth="1"/>
    <col min="1541" max="1541" width="17.6640625" style="2" customWidth="1"/>
    <col min="1542" max="1545" width="7" style="2" customWidth="1"/>
    <col min="1546" max="1546" width="8.5546875" style="2" customWidth="1"/>
    <col min="1547" max="1547" width="16.88671875" style="2" customWidth="1"/>
    <col min="1548" max="1548" width="12.5546875" style="2" customWidth="1"/>
    <col min="1549" max="1795" width="9.109375" style="2"/>
    <col min="1796" max="1796" width="3.44140625" style="2" customWidth="1"/>
    <col min="1797" max="1797" width="17.6640625" style="2" customWidth="1"/>
    <col min="1798" max="1801" width="7" style="2" customWidth="1"/>
    <col min="1802" max="1802" width="8.5546875" style="2" customWidth="1"/>
    <col min="1803" max="1803" width="16.88671875" style="2" customWidth="1"/>
    <col min="1804" max="1804" width="12.5546875" style="2" customWidth="1"/>
    <col min="1805" max="2051" width="9.109375" style="2"/>
    <col min="2052" max="2052" width="3.44140625" style="2" customWidth="1"/>
    <col min="2053" max="2053" width="17.6640625" style="2" customWidth="1"/>
    <col min="2054" max="2057" width="7" style="2" customWidth="1"/>
    <col min="2058" max="2058" width="8.5546875" style="2" customWidth="1"/>
    <col min="2059" max="2059" width="16.88671875" style="2" customWidth="1"/>
    <col min="2060" max="2060" width="12.5546875" style="2" customWidth="1"/>
    <col min="2061" max="2307" width="9.109375" style="2"/>
    <col min="2308" max="2308" width="3.44140625" style="2" customWidth="1"/>
    <col min="2309" max="2309" width="17.6640625" style="2" customWidth="1"/>
    <col min="2310" max="2313" width="7" style="2" customWidth="1"/>
    <col min="2314" max="2314" width="8.5546875" style="2" customWidth="1"/>
    <col min="2315" max="2315" width="16.88671875" style="2" customWidth="1"/>
    <col min="2316" max="2316" width="12.5546875" style="2" customWidth="1"/>
    <col min="2317" max="2563" width="9.109375" style="2"/>
    <col min="2564" max="2564" width="3.44140625" style="2" customWidth="1"/>
    <col min="2565" max="2565" width="17.6640625" style="2" customWidth="1"/>
    <col min="2566" max="2569" width="7" style="2" customWidth="1"/>
    <col min="2570" max="2570" width="8.5546875" style="2" customWidth="1"/>
    <col min="2571" max="2571" width="16.88671875" style="2" customWidth="1"/>
    <col min="2572" max="2572" width="12.5546875" style="2" customWidth="1"/>
    <col min="2573" max="2819" width="9.109375" style="2"/>
    <col min="2820" max="2820" width="3.44140625" style="2" customWidth="1"/>
    <col min="2821" max="2821" width="17.6640625" style="2" customWidth="1"/>
    <col min="2822" max="2825" width="7" style="2" customWidth="1"/>
    <col min="2826" max="2826" width="8.5546875" style="2" customWidth="1"/>
    <col min="2827" max="2827" width="16.88671875" style="2" customWidth="1"/>
    <col min="2828" max="2828" width="12.5546875" style="2" customWidth="1"/>
    <col min="2829" max="3075" width="9.109375" style="2"/>
    <col min="3076" max="3076" width="3.44140625" style="2" customWidth="1"/>
    <col min="3077" max="3077" width="17.6640625" style="2" customWidth="1"/>
    <col min="3078" max="3081" width="7" style="2" customWidth="1"/>
    <col min="3082" max="3082" width="8.5546875" style="2" customWidth="1"/>
    <col min="3083" max="3083" width="16.88671875" style="2" customWidth="1"/>
    <col min="3084" max="3084" width="12.5546875" style="2" customWidth="1"/>
    <col min="3085" max="3331" width="9.109375" style="2"/>
    <col min="3332" max="3332" width="3.44140625" style="2" customWidth="1"/>
    <col min="3333" max="3333" width="17.6640625" style="2" customWidth="1"/>
    <col min="3334" max="3337" width="7" style="2" customWidth="1"/>
    <col min="3338" max="3338" width="8.5546875" style="2" customWidth="1"/>
    <col min="3339" max="3339" width="16.88671875" style="2" customWidth="1"/>
    <col min="3340" max="3340" width="12.5546875" style="2" customWidth="1"/>
    <col min="3341" max="3587" width="9.109375" style="2"/>
    <col min="3588" max="3588" width="3.44140625" style="2" customWidth="1"/>
    <col min="3589" max="3589" width="17.6640625" style="2" customWidth="1"/>
    <col min="3590" max="3593" width="7" style="2" customWidth="1"/>
    <col min="3594" max="3594" width="8.5546875" style="2" customWidth="1"/>
    <col min="3595" max="3595" width="16.88671875" style="2" customWidth="1"/>
    <col min="3596" max="3596" width="12.5546875" style="2" customWidth="1"/>
    <col min="3597" max="3843" width="9.109375" style="2"/>
    <col min="3844" max="3844" width="3.44140625" style="2" customWidth="1"/>
    <col min="3845" max="3845" width="17.6640625" style="2" customWidth="1"/>
    <col min="3846" max="3849" width="7" style="2" customWidth="1"/>
    <col min="3850" max="3850" width="8.5546875" style="2" customWidth="1"/>
    <col min="3851" max="3851" width="16.88671875" style="2" customWidth="1"/>
    <col min="3852" max="3852" width="12.5546875" style="2" customWidth="1"/>
    <col min="3853" max="4099" width="9.109375" style="2"/>
    <col min="4100" max="4100" width="3.44140625" style="2" customWidth="1"/>
    <col min="4101" max="4101" width="17.6640625" style="2" customWidth="1"/>
    <col min="4102" max="4105" width="7" style="2" customWidth="1"/>
    <col min="4106" max="4106" width="8.5546875" style="2" customWidth="1"/>
    <col min="4107" max="4107" width="16.88671875" style="2" customWidth="1"/>
    <col min="4108" max="4108" width="12.5546875" style="2" customWidth="1"/>
    <col min="4109" max="4355" width="9.109375" style="2"/>
    <col min="4356" max="4356" width="3.44140625" style="2" customWidth="1"/>
    <col min="4357" max="4357" width="17.6640625" style="2" customWidth="1"/>
    <col min="4358" max="4361" width="7" style="2" customWidth="1"/>
    <col min="4362" max="4362" width="8.5546875" style="2" customWidth="1"/>
    <col min="4363" max="4363" width="16.88671875" style="2" customWidth="1"/>
    <col min="4364" max="4364" width="12.5546875" style="2" customWidth="1"/>
    <col min="4365" max="4611" width="9.109375" style="2"/>
    <col min="4612" max="4612" width="3.44140625" style="2" customWidth="1"/>
    <col min="4613" max="4613" width="17.6640625" style="2" customWidth="1"/>
    <col min="4614" max="4617" width="7" style="2" customWidth="1"/>
    <col min="4618" max="4618" width="8.5546875" style="2" customWidth="1"/>
    <col min="4619" max="4619" width="16.88671875" style="2" customWidth="1"/>
    <col min="4620" max="4620" width="12.5546875" style="2" customWidth="1"/>
    <col min="4621" max="4867" width="9.109375" style="2"/>
    <col min="4868" max="4868" width="3.44140625" style="2" customWidth="1"/>
    <col min="4869" max="4869" width="17.6640625" style="2" customWidth="1"/>
    <col min="4870" max="4873" width="7" style="2" customWidth="1"/>
    <col min="4874" max="4874" width="8.5546875" style="2" customWidth="1"/>
    <col min="4875" max="4875" width="16.88671875" style="2" customWidth="1"/>
    <col min="4876" max="4876" width="12.5546875" style="2" customWidth="1"/>
    <col min="4877" max="5123" width="9.109375" style="2"/>
    <col min="5124" max="5124" width="3.44140625" style="2" customWidth="1"/>
    <col min="5125" max="5125" width="17.6640625" style="2" customWidth="1"/>
    <col min="5126" max="5129" width="7" style="2" customWidth="1"/>
    <col min="5130" max="5130" width="8.5546875" style="2" customWidth="1"/>
    <col min="5131" max="5131" width="16.88671875" style="2" customWidth="1"/>
    <col min="5132" max="5132" width="12.5546875" style="2" customWidth="1"/>
    <col min="5133" max="5379" width="9.109375" style="2"/>
    <col min="5380" max="5380" width="3.44140625" style="2" customWidth="1"/>
    <col min="5381" max="5381" width="17.6640625" style="2" customWidth="1"/>
    <col min="5382" max="5385" width="7" style="2" customWidth="1"/>
    <col min="5386" max="5386" width="8.5546875" style="2" customWidth="1"/>
    <col min="5387" max="5387" width="16.88671875" style="2" customWidth="1"/>
    <col min="5388" max="5388" width="12.5546875" style="2" customWidth="1"/>
    <col min="5389" max="5635" width="9.109375" style="2"/>
    <col min="5636" max="5636" width="3.44140625" style="2" customWidth="1"/>
    <col min="5637" max="5637" width="17.6640625" style="2" customWidth="1"/>
    <col min="5638" max="5641" width="7" style="2" customWidth="1"/>
    <col min="5642" max="5642" width="8.5546875" style="2" customWidth="1"/>
    <col min="5643" max="5643" width="16.88671875" style="2" customWidth="1"/>
    <col min="5644" max="5644" width="12.5546875" style="2" customWidth="1"/>
    <col min="5645" max="5891" width="9.109375" style="2"/>
    <col min="5892" max="5892" width="3.44140625" style="2" customWidth="1"/>
    <col min="5893" max="5893" width="17.6640625" style="2" customWidth="1"/>
    <col min="5894" max="5897" width="7" style="2" customWidth="1"/>
    <col min="5898" max="5898" width="8.5546875" style="2" customWidth="1"/>
    <col min="5899" max="5899" width="16.88671875" style="2" customWidth="1"/>
    <col min="5900" max="5900" width="12.5546875" style="2" customWidth="1"/>
    <col min="5901" max="6147" width="9.109375" style="2"/>
    <col min="6148" max="6148" width="3.44140625" style="2" customWidth="1"/>
    <col min="6149" max="6149" width="17.6640625" style="2" customWidth="1"/>
    <col min="6150" max="6153" width="7" style="2" customWidth="1"/>
    <col min="6154" max="6154" width="8.5546875" style="2" customWidth="1"/>
    <col min="6155" max="6155" width="16.88671875" style="2" customWidth="1"/>
    <col min="6156" max="6156" width="12.5546875" style="2" customWidth="1"/>
    <col min="6157" max="6403" width="9.109375" style="2"/>
    <col min="6404" max="6404" width="3.44140625" style="2" customWidth="1"/>
    <col min="6405" max="6405" width="17.6640625" style="2" customWidth="1"/>
    <col min="6406" max="6409" width="7" style="2" customWidth="1"/>
    <col min="6410" max="6410" width="8.5546875" style="2" customWidth="1"/>
    <col min="6411" max="6411" width="16.88671875" style="2" customWidth="1"/>
    <col min="6412" max="6412" width="12.5546875" style="2" customWidth="1"/>
    <col min="6413" max="6659" width="9.109375" style="2"/>
    <col min="6660" max="6660" width="3.44140625" style="2" customWidth="1"/>
    <col min="6661" max="6661" width="17.6640625" style="2" customWidth="1"/>
    <col min="6662" max="6665" width="7" style="2" customWidth="1"/>
    <col min="6666" max="6666" width="8.5546875" style="2" customWidth="1"/>
    <col min="6667" max="6667" width="16.88671875" style="2" customWidth="1"/>
    <col min="6668" max="6668" width="12.5546875" style="2" customWidth="1"/>
    <col min="6669" max="6915" width="9.109375" style="2"/>
    <col min="6916" max="6916" width="3.44140625" style="2" customWidth="1"/>
    <col min="6917" max="6917" width="17.6640625" style="2" customWidth="1"/>
    <col min="6918" max="6921" width="7" style="2" customWidth="1"/>
    <col min="6922" max="6922" width="8.5546875" style="2" customWidth="1"/>
    <col min="6923" max="6923" width="16.88671875" style="2" customWidth="1"/>
    <col min="6924" max="6924" width="12.5546875" style="2" customWidth="1"/>
    <col min="6925" max="7171" width="9.109375" style="2"/>
    <col min="7172" max="7172" width="3.44140625" style="2" customWidth="1"/>
    <col min="7173" max="7173" width="17.6640625" style="2" customWidth="1"/>
    <col min="7174" max="7177" width="7" style="2" customWidth="1"/>
    <col min="7178" max="7178" width="8.5546875" style="2" customWidth="1"/>
    <col min="7179" max="7179" width="16.88671875" style="2" customWidth="1"/>
    <col min="7180" max="7180" width="12.5546875" style="2" customWidth="1"/>
    <col min="7181" max="7427" width="9.109375" style="2"/>
    <col min="7428" max="7428" width="3.44140625" style="2" customWidth="1"/>
    <col min="7429" max="7429" width="17.6640625" style="2" customWidth="1"/>
    <col min="7430" max="7433" width="7" style="2" customWidth="1"/>
    <col min="7434" max="7434" width="8.5546875" style="2" customWidth="1"/>
    <col min="7435" max="7435" width="16.88671875" style="2" customWidth="1"/>
    <col min="7436" max="7436" width="12.5546875" style="2" customWidth="1"/>
    <col min="7437" max="7683" width="9.109375" style="2"/>
    <col min="7684" max="7684" width="3.44140625" style="2" customWidth="1"/>
    <col min="7685" max="7685" width="17.6640625" style="2" customWidth="1"/>
    <col min="7686" max="7689" width="7" style="2" customWidth="1"/>
    <col min="7690" max="7690" width="8.5546875" style="2" customWidth="1"/>
    <col min="7691" max="7691" width="16.88671875" style="2" customWidth="1"/>
    <col min="7692" max="7692" width="12.5546875" style="2" customWidth="1"/>
    <col min="7693" max="7939" width="9.109375" style="2"/>
    <col min="7940" max="7940" width="3.44140625" style="2" customWidth="1"/>
    <col min="7941" max="7941" width="17.6640625" style="2" customWidth="1"/>
    <col min="7942" max="7945" width="7" style="2" customWidth="1"/>
    <col min="7946" max="7946" width="8.5546875" style="2" customWidth="1"/>
    <col min="7947" max="7947" width="16.88671875" style="2" customWidth="1"/>
    <col min="7948" max="7948" width="12.5546875" style="2" customWidth="1"/>
    <col min="7949" max="8195" width="9.109375" style="2"/>
    <col min="8196" max="8196" width="3.44140625" style="2" customWidth="1"/>
    <col min="8197" max="8197" width="17.6640625" style="2" customWidth="1"/>
    <col min="8198" max="8201" width="7" style="2" customWidth="1"/>
    <col min="8202" max="8202" width="8.5546875" style="2" customWidth="1"/>
    <col min="8203" max="8203" width="16.88671875" style="2" customWidth="1"/>
    <col min="8204" max="8204" width="12.5546875" style="2" customWidth="1"/>
    <col min="8205" max="8451" width="9.109375" style="2"/>
    <col min="8452" max="8452" width="3.44140625" style="2" customWidth="1"/>
    <col min="8453" max="8453" width="17.6640625" style="2" customWidth="1"/>
    <col min="8454" max="8457" width="7" style="2" customWidth="1"/>
    <col min="8458" max="8458" width="8.5546875" style="2" customWidth="1"/>
    <col min="8459" max="8459" width="16.88671875" style="2" customWidth="1"/>
    <col min="8460" max="8460" width="12.5546875" style="2" customWidth="1"/>
    <col min="8461" max="8707" width="9.109375" style="2"/>
    <col min="8708" max="8708" width="3.44140625" style="2" customWidth="1"/>
    <col min="8709" max="8709" width="17.6640625" style="2" customWidth="1"/>
    <col min="8710" max="8713" width="7" style="2" customWidth="1"/>
    <col min="8714" max="8714" width="8.5546875" style="2" customWidth="1"/>
    <col min="8715" max="8715" width="16.88671875" style="2" customWidth="1"/>
    <col min="8716" max="8716" width="12.5546875" style="2" customWidth="1"/>
    <col min="8717" max="8963" width="9.109375" style="2"/>
    <col min="8964" max="8964" width="3.44140625" style="2" customWidth="1"/>
    <col min="8965" max="8965" width="17.6640625" style="2" customWidth="1"/>
    <col min="8966" max="8969" width="7" style="2" customWidth="1"/>
    <col min="8970" max="8970" width="8.5546875" style="2" customWidth="1"/>
    <col min="8971" max="8971" width="16.88671875" style="2" customWidth="1"/>
    <col min="8972" max="8972" width="12.5546875" style="2" customWidth="1"/>
    <col min="8973" max="9219" width="9.109375" style="2"/>
    <col min="9220" max="9220" width="3.44140625" style="2" customWidth="1"/>
    <col min="9221" max="9221" width="17.6640625" style="2" customWidth="1"/>
    <col min="9222" max="9225" width="7" style="2" customWidth="1"/>
    <col min="9226" max="9226" width="8.5546875" style="2" customWidth="1"/>
    <col min="9227" max="9227" width="16.88671875" style="2" customWidth="1"/>
    <col min="9228" max="9228" width="12.5546875" style="2" customWidth="1"/>
    <col min="9229" max="9475" width="9.109375" style="2"/>
    <col min="9476" max="9476" width="3.44140625" style="2" customWidth="1"/>
    <col min="9477" max="9477" width="17.6640625" style="2" customWidth="1"/>
    <col min="9478" max="9481" width="7" style="2" customWidth="1"/>
    <col min="9482" max="9482" width="8.5546875" style="2" customWidth="1"/>
    <col min="9483" max="9483" width="16.88671875" style="2" customWidth="1"/>
    <col min="9484" max="9484" width="12.5546875" style="2" customWidth="1"/>
    <col min="9485" max="9731" width="9.109375" style="2"/>
    <col min="9732" max="9732" width="3.44140625" style="2" customWidth="1"/>
    <col min="9733" max="9733" width="17.6640625" style="2" customWidth="1"/>
    <col min="9734" max="9737" width="7" style="2" customWidth="1"/>
    <col min="9738" max="9738" width="8.5546875" style="2" customWidth="1"/>
    <col min="9739" max="9739" width="16.88671875" style="2" customWidth="1"/>
    <col min="9740" max="9740" width="12.5546875" style="2" customWidth="1"/>
    <col min="9741" max="9987" width="9.109375" style="2"/>
    <col min="9988" max="9988" width="3.44140625" style="2" customWidth="1"/>
    <col min="9989" max="9989" width="17.6640625" style="2" customWidth="1"/>
    <col min="9990" max="9993" width="7" style="2" customWidth="1"/>
    <col min="9994" max="9994" width="8.5546875" style="2" customWidth="1"/>
    <col min="9995" max="9995" width="16.88671875" style="2" customWidth="1"/>
    <col min="9996" max="9996" width="12.5546875" style="2" customWidth="1"/>
    <col min="9997" max="10243" width="9.109375" style="2"/>
    <col min="10244" max="10244" width="3.44140625" style="2" customWidth="1"/>
    <col min="10245" max="10245" width="17.6640625" style="2" customWidth="1"/>
    <col min="10246" max="10249" width="7" style="2" customWidth="1"/>
    <col min="10250" max="10250" width="8.5546875" style="2" customWidth="1"/>
    <col min="10251" max="10251" width="16.88671875" style="2" customWidth="1"/>
    <col min="10252" max="10252" width="12.5546875" style="2" customWidth="1"/>
    <col min="10253" max="10499" width="9.109375" style="2"/>
    <col min="10500" max="10500" width="3.44140625" style="2" customWidth="1"/>
    <col min="10501" max="10501" width="17.6640625" style="2" customWidth="1"/>
    <col min="10502" max="10505" width="7" style="2" customWidth="1"/>
    <col min="10506" max="10506" width="8.5546875" style="2" customWidth="1"/>
    <col min="10507" max="10507" width="16.88671875" style="2" customWidth="1"/>
    <col min="10508" max="10508" width="12.5546875" style="2" customWidth="1"/>
    <col min="10509" max="10755" width="9.109375" style="2"/>
    <col min="10756" max="10756" width="3.44140625" style="2" customWidth="1"/>
    <col min="10757" max="10757" width="17.6640625" style="2" customWidth="1"/>
    <col min="10758" max="10761" width="7" style="2" customWidth="1"/>
    <col min="10762" max="10762" width="8.5546875" style="2" customWidth="1"/>
    <col min="10763" max="10763" width="16.88671875" style="2" customWidth="1"/>
    <col min="10764" max="10764" width="12.5546875" style="2" customWidth="1"/>
    <col min="10765" max="11011" width="9.109375" style="2"/>
    <col min="11012" max="11012" width="3.44140625" style="2" customWidth="1"/>
    <col min="11013" max="11013" width="17.6640625" style="2" customWidth="1"/>
    <col min="11014" max="11017" width="7" style="2" customWidth="1"/>
    <col min="11018" max="11018" width="8.5546875" style="2" customWidth="1"/>
    <col min="11019" max="11019" width="16.88671875" style="2" customWidth="1"/>
    <col min="11020" max="11020" width="12.5546875" style="2" customWidth="1"/>
    <col min="11021" max="11267" width="9.109375" style="2"/>
    <col min="11268" max="11268" width="3.44140625" style="2" customWidth="1"/>
    <col min="11269" max="11269" width="17.6640625" style="2" customWidth="1"/>
    <col min="11270" max="11273" width="7" style="2" customWidth="1"/>
    <col min="11274" max="11274" width="8.5546875" style="2" customWidth="1"/>
    <col min="11275" max="11275" width="16.88671875" style="2" customWidth="1"/>
    <col min="11276" max="11276" width="12.5546875" style="2" customWidth="1"/>
    <col min="11277" max="11523" width="9.109375" style="2"/>
    <col min="11524" max="11524" width="3.44140625" style="2" customWidth="1"/>
    <col min="11525" max="11525" width="17.6640625" style="2" customWidth="1"/>
    <col min="11526" max="11529" width="7" style="2" customWidth="1"/>
    <col min="11530" max="11530" width="8.5546875" style="2" customWidth="1"/>
    <col min="11531" max="11531" width="16.88671875" style="2" customWidth="1"/>
    <col min="11532" max="11532" width="12.5546875" style="2" customWidth="1"/>
    <col min="11533" max="11779" width="9.109375" style="2"/>
    <col min="11780" max="11780" width="3.44140625" style="2" customWidth="1"/>
    <col min="11781" max="11781" width="17.6640625" style="2" customWidth="1"/>
    <col min="11782" max="11785" width="7" style="2" customWidth="1"/>
    <col min="11786" max="11786" width="8.5546875" style="2" customWidth="1"/>
    <col min="11787" max="11787" width="16.88671875" style="2" customWidth="1"/>
    <col min="11788" max="11788" width="12.5546875" style="2" customWidth="1"/>
    <col min="11789" max="12035" width="9.109375" style="2"/>
    <col min="12036" max="12036" width="3.44140625" style="2" customWidth="1"/>
    <col min="12037" max="12037" width="17.6640625" style="2" customWidth="1"/>
    <col min="12038" max="12041" width="7" style="2" customWidth="1"/>
    <col min="12042" max="12042" width="8.5546875" style="2" customWidth="1"/>
    <col min="12043" max="12043" width="16.88671875" style="2" customWidth="1"/>
    <col min="12044" max="12044" width="12.5546875" style="2" customWidth="1"/>
    <col min="12045" max="12291" width="9.109375" style="2"/>
    <col min="12292" max="12292" width="3.44140625" style="2" customWidth="1"/>
    <col min="12293" max="12293" width="17.6640625" style="2" customWidth="1"/>
    <col min="12294" max="12297" width="7" style="2" customWidth="1"/>
    <col min="12298" max="12298" width="8.5546875" style="2" customWidth="1"/>
    <col min="12299" max="12299" width="16.88671875" style="2" customWidth="1"/>
    <col min="12300" max="12300" width="12.5546875" style="2" customWidth="1"/>
    <col min="12301" max="12547" width="9.109375" style="2"/>
    <col min="12548" max="12548" width="3.44140625" style="2" customWidth="1"/>
    <col min="12549" max="12549" width="17.6640625" style="2" customWidth="1"/>
    <col min="12550" max="12553" width="7" style="2" customWidth="1"/>
    <col min="12554" max="12554" width="8.5546875" style="2" customWidth="1"/>
    <col min="12555" max="12555" width="16.88671875" style="2" customWidth="1"/>
    <col min="12556" max="12556" width="12.5546875" style="2" customWidth="1"/>
    <col min="12557" max="12803" width="9.109375" style="2"/>
    <col min="12804" max="12804" width="3.44140625" style="2" customWidth="1"/>
    <col min="12805" max="12805" width="17.6640625" style="2" customWidth="1"/>
    <col min="12806" max="12809" width="7" style="2" customWidth="1"/>
    <col min="12810" max="12810" width="8.5546875" style="2" customWidth="1"/>
    <col min="12811" max="12811" width="16.88671875" style="2" customWidth="1"/>
    <col min="12812" max="12812" width="12.5546875" style="2" customWidth="1"/>
    <col min="12813" max="13059" width="9.109375" style="2"/>
    <col min="13060" max="13060" width="3.44140625" style="2" customWidth="1"/>
    <col min="13061" max="13061" width="17.6640625" style="2" customWidth="1"/>
    <col min="13062" max="13065" width="7" style="2" customWidth="1"/>
    <col min="13066" max="13066" width="8.5546875" style="2" customWidth="1"/>
    <col min="13067" max="13067" width="16.88671875" style="2" customWidth="1"/>
    <col min="13068" max="13068" width="12.5546875" style="2" customWidth="1"/>
    <col min="13069" max="13315" width="9.109375" style="2"/>
    <col min="13316" max="13316" width="3.44140625" style="2" customWidth="1"/>
    <col min="13317" max="13317" width="17.6640625" style="2" customWidth="1"/>
    <col min="13318" max="13321" width="7" style="2" customWidth="1"/>
    <col min="13322" max="13322" width="8.5546875" style="2" customWidth="1"/>
    <col min="13323" max="13323" width="16.88671875" style="2" customWidth="1"/>
    <col min="13324" max="13324" width="12.5546875" style="2" customWidth="1"/>
    <col min="13325" max="13571" width="9.109375" style="2"/>
    <col min="13572" max="13572" width="3.44140625" style="2" customWidth="1"/>
    <col min="13573" max="13573" width="17.6640625" style="2" customWidth="1"/>
    <col min="13574" max="13577" width="7" style="2" customWidth="1"/>
    <col min="13578" max="13578" width="8.5546875" style="2" customWidth="1"/>
    <col min="13579" max="13579" width="16.88671875" style="2" customWidth="1"/>
    <col min="13580" max="13580" width="12.5546875" style="2" customWidth="1"/>
    <col min="13581" max="13827" width="9.109375" style="2"/>
    <col min="13828" max="13828" width="3.44140625" style="2" customWidth="1"/>
    <col min="13829" max="13829" width="17.6640625" style="2" customWidth="1"/>
    <col min="13830" max="13833" width="7" style="2" customWidth="1"/>
    <col min="13834" max="13834" width="8.5546875" style="2" customWidth="1"/>
    <col min="13835" max="13835" width="16.88671875" style="2" customWidth="1"/>
    <col min="13836" max="13836" width="12.5546875" style="2" customWidth="1"/>
    <col min="13837" max="14083" width="9.109375" style="2"/>
    <col min="14084" max="14084" width="3.44140625" style="2" customWidth="1"/>
    <col min="14085" max="14085" width="17.6640625" style="2" customWidth="1"/>
    <col min="14086" max="14089" width="7" style="2" customWidth="1"/>
    <col min="14090" max="14090" width="8.5546875" style="2" customWidth="1"/>
    <col min="14091" max="14091" width="16.88671875" style="2" customWidth="1"/>
    <col min="14092" max="14092" width="12.5546875" style="2" customWidth="1"/>
    <col min="14093" max="14339" width="9.109375" style="2"/>
    <col min="14340" max="14340" width="3.44140625" style="2" customWidth="1"/>
    <col min="14341" max="14341" width="17.6640625" style="2" customWidth="1"/>
    <col min="14342" max="14345" width="7" style="2" customWidth="1"/>
    <col min="14346" max="14346" width="8.5546875" style="2" customWidth="1"/>
    <col min="14347" max="14347" width="16.88671875" style="2" customWidth="1"/>
    <col min="14348" max="14348" width="12.5546875" style="2" customWidth="1"/>
    <col min="14349" max="14595" width="9.109375" style="2"/>
    <col min="14596" max="14596" width="3.44140625" style="2" customWidth="1"/>
    <col min="14597" max="14597" width="17.6640625" style="2" customWidth="1"/>
    <col min="14598" max="14601" width="7" style="2" customWidth="1"/>
    <col min="14602" max="14602" width="8.5546875" style="2" customWidth="1"/>
    <col min="14603" max="14603" width="16.88671875" style="2" customWidth="1"/>
    <col min="14604" max="14604" width="12.5546875" style="2" customWidth="1"/>
    <col min="14605" max="14851" width="9.109375" style="2"/>
    <col min="14852" max="14852" width="3.44140625" style="2" customWidth="1"/>
    <col min="14853" max="14853" width="17.6640625" style="2" customWidth="1"/>
    <col min="14854" max="14857" width="7" style="2" customWidth="1"/>
    <col min="14858" max="14858" width="8.5546875" style="2" customWidth="1"/>
    <col min="14859" max="14859" width="16.88671875" style="2" customWidth="1"/>
    <col min="14860" max="14860" width="12.5546875" style="2" customWidth="1"/>
    <col min="14861" max="15107" width="9.109375" style="2"/>
    <col min="15108" max="15108" width="3.44140625" style="2" customWidth="1"/>
    <col min="15109" max="15109" width="17.6640625" style="2" customWidth="1"/>
    <col min="15110" max="15113" width="7" style="2" customWidth="1"/>
    <col min="15114" max="15114" width="8.5546875" style="2" customWidth="1"/>
    <col min="15115" max="15115" width="16.88671875" style="2" customWidth="1"/>
    <col min="15116" max="15116" width="12.5546875" style="2" customWidth="1"/>
    <col min="15117" max="15363" width="9.109375" style="2"/>
    <col min="15364" max="15364" width="3.44140625" style="2" customWidth="1"/>
    <col min="15365" max="15365" width="17.6640625" style="2" customWidth="1"/>
    <col min="15366" max="15369" width="7" style="2" customWidth="1"/>
    <col min="15370" max="15370" width="8.5546875" style="2" customWidth="1"/>
    <col min="15371" max="15371" width="16.88671875" style="2" customWidth="1"/>
    <col min="15372" max="15372" width="12.5546875" style="2" customWidth="1"/>
    <col min="15373" max="15619" width="9.109375" style="2"/>
    <col min="15620" max="15620" width="3.44140625" style="2" customWidth="1"/>
    <col min="15621" max="15621" width="17.6640625" style="2" customWidth="1"/>
    <col min="15622" max="15625" width="7" style="2" customWidth="1"/>
    <col min="15626" max="15626" width="8.5546875" style="2" customWidth="1"/>
    <col min="15627" max="15627" width="16.88671875" style="2" customWidth="1"/>
    <col min="15628" max="15628" width="12.5546875" style="2" customWidth="1"/>
    <col min="15629" max="15875" width="9.109375" style="2"/>
    <col min="15876" max="15876" width="3.44140625" style="2" customWidth="1"/>
    <col min="15877" max="15877" width="17.6640625" style="2" customWidth="1"/>
    <col min="15878" max="15881" width="7" style="2" customWidth="1"/>
    <col min="15882" max="15882" width="8.5546875" style="2" customWidth="1"/>
    <col min="15883" max="15883" width="16.88671875" style="2" customWidth="1"/>
    <col min="15884" max="15884" width="12.5546875" style="2" customWidth="1"/>
    <col min="15885" max="16131" width="9.109375" style="2"/>
    <col min="16132" max="16132" width="3.44140625" style="2" customWidth="1"/>
    <col min="16133" max="16133" width="17.6640625" style="2" customWidth="1"/>
    <col min="16134" max="16137" width="7" style="2" customWidth="1"/>
    <col min="16138" max="16138" width="8.5546875" style="2" customWidth="1"/>
    <col min="16139" max="16139" width="16.88671875" style="2" customWidth="1"/>
    <col min="16140" max="16140" width="12.5546875" style="2" customWidth="1"/>
    <col min="16141" max="16384" width="9.109375" style="2"/>
  </cols>
  <sheetData>
    <row r="1" spans="1:15" ht="35.25" customHeight="1" thickBot="1">
      <c r="A1" s="56" t="s">
        <v>30</v>
      </c>
      <c r="B1" s="57"/>
      <c r="C1" s="57"/>
      <c r="D1" s="57"/>
      <c r="E1" s="57"/>
      <c r="F1" s="57"/>
      <c r="G1" s="57"/>
      <c r="H1" s="57"/>
      <c r="I1" s="57"/>
      <c r="J1" s="57"/>
      <c r="K1" s="57"/>
      <c r="L1" s="58"/>
      <c r="M1" s="3"/>
      <c r="N1" s="3"/>
      <c r="O1" s="3"/>
    </row>
    <row r="2" spans="1:15" ht="14.4">
      <c r="A2" s="59" t="s">
        <v>12</v>
      </c>
      <c r="B2" s="60"/>
      <c r="C2" s="61"/>
      <c r="D2" s="62">
        <v>44926</v>
      </c>
      <c r="E2" s="63"/>
      <c r="F2" s="64"/>
      <c r="G2" s="59" t="s">
        <v>19</v>
      </c>
      <c r="H2" s="61"/>
      <c r="I2" s="65" t="s">
        <v>35</v>
      </c>
      <c r="J2" s="66"/>
      <c r="K2" s="66"/>
      <c r="L2" s="67"/>
      <c r="M2" s="3"/>
      <c r="N2" s="3"/>
      <c r="O2" s="3"/>
    </row>
    <row r="3" spans="1:15" ht="16.5" customHeight="1">
      <c r="A3" s="17" t="s">
        <v>23</v>
      </c>
      <c r="B3" s="18"/>
      <c r="C3" s="19"/>
      <c r="D3" s="20" t="s">
        <v>26</v>
      </c>
      <c r="E3" s="21"/>
      <c r="F3" s="22"/>
      <c r="G3" s="23" t="s">
        <v>18</v>
      </c>
      <c r="H3" s="24"/>
      <c r="I3" s="25" t="s">
        <v>25</v>
      </c>
      <c r="J3" s="26"/>
      <c r="K3" s="26"/>
      <c r="L3" s="27"/>
      <c r="M3" s="8"/>
      <c r="N3" s="3"/>
      <c r="O3" s="3"/>
    </row>
    <row r="4" spans="1:15" ht="16.5" customHeight="1">
      <c r="A4" s="17" t="s">
        <v>21</v>
      </c>
      <c r="B4" s="18"/>
      <c r="C4" s="19"/>
      <c r="D4" s="33" t="s">
        <v>34</v>
      </c>
      <c r="E4" s="34"/>
      <c r="F4" s="35"/>
      <c r="G4" s="23" t="s">
        <v>17</v>
      </c>
      <c r="H4" s="24"/>
      <c r="I4" s="25">
        <v>5</v>
      </c>
      <c r="J4" s="26"/>
      <c r="K4" s="26"/>
      <c r="L4" s="27"/>
      <c r="M4" s="3"/>
      <c r="N4" s="3"/>
      <c r="O4" s="3"/>
    </row>
    <row r="5" spans="1:15" ht="14.4">
      <c r="A5" s="17" t="s">
        <v>20</v>
      </c>
      <c r="B5" s="18"/>
      <c r="C5" s="19"/>
      <c r="D5" s="33" t="s">
        <v>24</v>
      </c>
      <c r="E5" s="34"/>
      <c r="F5" s="35"/>
      <c r="G5" s="23" t="s">
        <v>16</v>
      </c>
      <c r="H5" s="24"/>
      <c r="I5" s="25">
        <v>1</v>
      </c>
      <c r="J5" s="26"/>
      <c r="K5" s="26"/>
      <c r="L5" s="27"/>
      <c r="M5" s="3"/>
      <c r="N5" s="3"/>
      <c r="O5" s="3"/>
    </row>
    <row r="6" spans="1:15" ht="40.5" customHeight="1" thickBot="1">
      <c r="A6" s="30" t="s">
        <v>10</v>
      </c>
      <c r="B6" s="31"/>
      <c r="C6" s="32"/>
      <c r="D6" s="28" t="s">
        <v>36</v>
      </c>
      <c r="E6" s="28"/>
      <c r="F6" s="28"/>
      <c r="G6" s="28"/>
      <c r="H6" s="28"/>
      <c r="I6" s="28"/>
      <c r="J6" s="28"/>
      <c r="K6" s="28"/>
      <c r="L6" s="29"/>
      <c r="M6" s="3"/>
      <c r="N6" s="3"/>
      <c r="O6" s="3"/>
    </row>
    <row r="7" spans="1:15" ht="21.75" customHeight="1" thickBot="1">
      <c r="A7" s="48" t="s">
        <v>0</v>
      </c>
      <c r="B7" s="49" t="s">
        <v>22</v>
      </c>
      <c r="C7" s="49" t="s">
        <v>1</v>
      </c>
      <c r="D7" s="50" t="s">
        <v>9</v>
      </c>
      <c r="E7" s="51"/>
      <c r="F7" s="51"/>
      <c r="G7" s="52"/>
      <c r="H7" s="53" t="s">
        <v>15</v>
      </c>
      <c r="I7" s="53" t="s">
        <v>8</v>
      </c>
      <c r="J7" s="36" t="s">
        <v>2</v>
      </c>
      <c r="K7" s="39" t="s">
        <v>7</v>
      </c>
      <c r="L7" s="40"/>
      <c r="M7" s="4"/>
    </row>
    <row r="8" spans="1:15" ht="30.75" customHeight="1" thickBot="1">
      <c r="A8" s="48"/>
      <c r="B8" s="49"/>
      <c r="C8" s="49"/>
      <c r="D8" s="45" t="s">
        <v>3</v>
      </c>
      <c r="E8" s="46"/>
      <c r="F8" s="47" t="s">
        <v>4</v>
      </c>
      <c r="G8" s="46"/>
      <c r="H8" s="54"/>
      <c r="I8" s="54"/>
      <c r="J8" s="37"/>
      <c r="K8" s="41"/>
      <c r="L8" s="42"/>
      <c r="M8" s="4"/>
    </row>
    <row r="9" spans="1:15" ht="33.75" customHeight="1" thickBot="1">
      <c r="A9" s="48"/>
      <c r="B9" s="49"/>
      <c r="C9" s="49"/>
      <c r="D9" s="5" t="s">
        <v>6</v>
      </c>
      <c r="E9" s="6" t="s">
        <v>14</v>
      </c>
      <c r="F9" s="7" t="s">
        <v>11</v>
      </c>
      <c r="G9" s="6" t="s">
        <v>13</v>
      </c>
      <c r="H9" s="55"/>
      <c r="I9" s="55"/>
      <c r="J9" s="38"/>
      <c r="K9" s="43"/>
      <c r="L9" s="44"/>
      <c r="M9" s="4"/>
    </row>
    <row r="10" spans="1:15" ht="27.9" customHeight="1" thickBot="1">
      <c r="A10" s="9">
        <v>1</v>
      </c>
      <c r="B10" s="9" t="s">
        <v>27</v>
      </c>
      <c r="C10" s="10" t="s">
        <v>28</v>
      </c>
      <c r="D10" s="11">
        <v>78.572550000000007</v>
      </c>
      <c r="E10" s="12">
        <f>D10*70/100</f>
        <v>55.000785000000008</v>
      </c>
      <c r="F10" s="13">
        <v>72.23</v>
      </c>
      <c r="G10" s="12">
        <f>F10*30/100</f>
        <v>21.669</v>
      </c>
      <c r="H10" s="12">
        <f>E10+G10</f>
        <v>76.669785000000005</v>
      </c>
      <c r="I10" s="12" t="s">
        <v>33</v>
      </c>
      <c r="J10" s="15" t="s">
        <v>5</v>
      </c>
      <c r="K10" s="16" t="s">
        <v>29</v>
      </c>
      <c r="L10" s="16"/>
      <c r="M10" s="4"/>
    </row>
    <row r="11" spans="1:15" ht="27.9" customHeight="1" thickBot="1">
      <c r="A11" s="9">
        <v>2</v>
      </c>
      <c r="B11" s="9" t="s">
        <v>31</v>
      </c>
      <c r="C11" s="10" t="s">
        <v>32</v>
      </c>
      <c r="D11" s="11">
        <v>71.291830000000004</v>
      </c>
      <c r="E11" s="12">
        <f t="shared" ref="E11:E19" si="0">D11*70/100</f>
        <v>49.904280999999997</v>
      </c>
      <c r="F11" s="13">
        <v>83.9</v>
      </c>
      <c r="G11" s="12">
        <f>F11*30/100</f>
        <v>25.17</v>
      </c>
      <c r="H11" s="12">
        <f t="shared" ref="H11:H19" si="1">E11+G11</f>
        <v>75.074280999999999</v>
      </c>
      <c r="I11" s="12" t="s">
        <v>33</v>
      </c>
      <c r="J11" s="15" t="s">
        <v>5</v>
      </c>
      <c r="K11" s="16"/>
      <c r="L11" s="16"/>
      <c r="M11" s="4"/>
    </row>
    <row r="12" spans="1:15" ht="27.9" customHeight="1" thickBot="1">
      <c r="A12" s="9">
        <v>3</v>
      </c>
      <c r="B12" s="9"/>
      <c r="C12" s="10"/>
      <c r="D12" s="11"/>
      <c r="E12" s="12">
        <f t="shared" si="0"/>
        <v>0</v>
      </c>
      <c r="F12" s="13"/>
      <c r="G12" s="12">
        <f t="shared" ref="G12:G19" si="2">F12*30/100</f>
        <v>0</v>
      </c>
      <c r="H12" s="12">
        <f t="shared" si="1"/>
        <v>0</v>
      </c>
      <c r="I12" s="12"/>
      <c r="J12" s="14"/>
      <c r="K12" s="16"/>
      <c r="L12" s="16"/>
      <c r="M12" s="4"/>
    </row>
    <row r="13" spans="1:15" ht="27.9" customHeight="1" thickBot="1">
      <c r="A13" s="9">
        <v>4</v>
      </c>
      <c r="B13" s="9"/>
      <c r="C13" s="10"/>
      <c r="D13" s="11"/>
      <c r="E13" s="12">
        <f t="shared" si="0"/>
        <v>0</v>
      </c>
      <c r="F13" s="13"/>
      <c r="G13" s="12">
        <f t="shared" si="2"/>
        <v>0</v>
      </c>
      <c r="H13" s="12">
        <f t="shared" si="1"/>
        <v>0</v>
      </c>
      <c r="I13" s="12"/>
      <c r="J13" s="14"/>
      <c r="K13" s="16"/>
      <c r="L13" s="16"/>
      <c r="M13" s="4"/>
    </row>
    <row r="14" spans="1:15" ht="27.9" customHeight="1" thickBot="1">
      <c r="A14" s="9">
        <v>5</v>
      </c>
      <c r="B14" s="9"/>
      <c r="C14" s="10"/>
      <c r="D14" s="11"/>
      <c r="E14" s="12">
        <f t="shared" si="0"/>
        <v>0</v>
      </c>
      <c r="F14" s="13"/>
      <c r="G14" s="12">
        <f t="shared" si="2"/>
        <v>0</v>
      </c>
      <c r="H14" s="12">
        <f t="shared" si="1"/>
        <v>0</v>
      </c>
      <c r="I14" s="12"/>
      <c r="J14" s="14"/>
      <c r="K14" s="16"/>
      <c r="L14" s="16"/>
      <c r="M14" s="4"/>
    </row>
    <row r="15" spans="1:15" ht="27.9" customHeight="1" thickBot="1">
      <c r="A15" s="9">
        <v>6</v>
      </c>
      <c r="B15" s="9"/>
      <c r="C15" s="10"/>
      <c r="D15" s="11"/>
      <c r="E15" s="12">
        <f t="shared" si="0"/>
        <v>0</v>
      </c>
      <c r="F15" s="13"/>
      <c r="G15" s="12">
        <f t="shared" si="2"/>
        <v>0</v>
      </c>
      <c r="H15" s="12">
        <f t="shared" si="1"/>
        <v>0</v>
      </c>
      <c r="I15" s="12"/>
      <c r="J15" s="14"/>
      <c r="K15" s="16"/>
      <c r="L15" s="16"/>
      <c r="M15" s="4"/>
    </row>
    <row r="16" spans="1:15" ht="27.9" customHeight="1" thickBot="1">
      <c r="A16" s="9">
        <v>7</v>
      </c>
      <c r="B16" s="9"/>
      <c r="C16" s="10"/>
      <c r="D16" s="11"/>
      <c r="E16" s="12">
        <f t="shared" si="0"/>
        <v>0</v>
      </c>
      <c r="F16" s="13"/>
      <c r="G16" s="12">
        <f t="shared" si="2"/>
        <v>0</v>
      </c>
      <c r="H16" s="12">
        <f t="shared" si="1"/>
        <v>0</v>
      </c>
      <c r="I16" s="12"/>
      <c r="J16" s="14"/>
      <c r="K16" s="16"/>
      <c r="L16" s="16"/>
      <c r="M16" s="4"/>
    </row>
    <row r="17" spans="1:13" ht="27.9" customHeight="1" thickBot="1">
      <c r="A17" s="9">
        <v>8</v>
      </c>
      <c r="B17" s="9"/>
      <c r="C17" s="10"/>
      <c r="D17" s="11"/>
      <c r="E17" s="12">
        <f t="shared" si="0"/>
        <v>0</v>
      </c>
      <c r="F17" s="13"/>
      <c r="G17" s="12">
        <f t="shared" si="2"/>
        <v>0</v>
      </c>
      <c r="H17" s="12">
        <f t="shared" si="1"/>
        <v>0</v>
      </c>
      <c r="I17" s="12"/>
      <c r="J17" s="14"/>
      <c r="K17" s="16"/>
      <c r="L17" s="16"/>
      <c r="M17" s="4"/>
    </row>
    <row r="18" spans="1:13" ht="27.9" customHeight="1" thickBot="1">
      <c r="A18" s="9">
        <v>9</v>
      </c>
      <c r="B18" s="9"/>
      <c r="C18" s="10"/>
      <c r="D18" s="11"/>
      <c r="E18" s="12">
        <f t="shared" si="0"/>
        <v>0</v>
      </c>
      <c r="F18" s="13"/>
      <c r="G18" s="12">
        <f t="shared" si="2"/>
        <v>0</v>
      </c>
      <c r="H18" s="12">
        <f t="shared" si="1"/>
        <v>0</v>
      </c>
      <c r="I18" s="12"/>
      <c r="J18" s="14"/>
      <c r="K18" s="16"/>
      <c r="L18" s="16"/>
      <c r="M18" s="4"/>
    </row>
    <row r="19" spans="1:13" ht="27.9" customHeight="1" thickBot="1">
      <c r="A19" s="9">
        <v>10</v>
      </c>
      <c r="B19" s="9"/>
      <c r="C19" s="10"/>
      <c r="D19" s="11"/>
      <c r="E19" s="12">
        <f t="shared" si="0"/>
        <v>0</v>
      </c>
      <c r="F19" s="13"/>
      <c r="G19" s="12">
        <f t="shared" si="2"/>
        <v>0</v>
      </c>
      <c r="H19" s="12">
        <f t="shared" si="1"/>
        <v>0</v>
      </c>
      <c r="I19" s="12"/>
      <c r="J19" s="14"/>
      <c r="K19" s="16"/>
      <c r="L19" s="16"/>
      <c r="M19" s="4"/>
    </row>
  </sheetData>
  <mergeCells count="30">
    <mergeCell ref="A1:L1"/>
    <mergeCell ref="A2:C2"/>
    <mergeCell ref="D2:F2"/>
    <mergeCell ref="G2:H2"/>
    <mergeCell ref="I2:L2"/>
    <mergeCell ref="K7:L9"/>
    <mergeCell ref="D8:E8"/>
    <mergeCell ref="F8:G8"/>
    <mergeCell ref="A7:A9"/>
    <mergeCell ref="C7:C9"/>
    <mergeCell ref="D7:G7"/>
    <mergeCell ref="H7:H9"/>
    <mergeCell ref="I7:I9"/>
    <mergeCell ref="B7:B9"/>
    <mergeCell ref="K10:L19"/>
    <mergeCell ref="A3:C3"/>
    <mergeCell ref="D3:F3"/>
    <mergeCell ref="G3:H3"/>
    <mergeCell ref="I3:L3"/>
    <mergeCell ref="D6:L6"/>
    <mergeCell ref="A6:C6"/>
    <mergeCell ref="A4:C4"/>
    <mergeCell ref="D4:F4"/>
    <mergeCell ref="G4:H4"/>
    <mergeCell ref="I4:L4"/>
    <mergeCell ref="A5:C5"/>
    <mergeCell ref="D5:F5"/>
    <mergeCell ref="G5:H5"/>
    <mergeCell ref="I5:L5"/>
    <mergeCell ref="J7:J9"/>
  </mergeCells>
  <pageMargins left="0.36" right="0" top="0.34"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ÖnDeğerlendirme</vt:lpstr>
      <vt:lpstr>ÖnDeğerlendirme!Yazdırma_Alanı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2023-01-18T07:24:35Z</dcterms:modified>
</cp:coreProperties>
</file>