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GÖZDE\Desktop\İSG\Risk\"/>
    </mc:Choice>
  </mc:AlternateContent>
  <xr:revisionPtr revIDLastSave="0" documentId="13_ncr:1_{067FEE0A-EB84-4A8C-8FEA-AE09996390D4}" xr6:coauthVersionLast="47" xr6:coauthVersionMax="47" xr10:uidLastSave="{00000000-0000-0000-0000-000000000000}"/>
  <bookViews>
    <workbookView xWindow="-120" yWindow="-120" windowWidth="20730" windowHeight="11040" xr2:uid="{00000000-000D-0000-FFFF-FFFF00000000}"/>
  </bookViews>
  <sheets>
    <sheet name="GENEL" sheetId="14" r:id="rId1"/>
    <sheet name="SAĞLIK BAKIM HİZMETLERİ LAB." sheetId="12" r:id="rId2"/>
    <sheet name="Bakım Laboratuvarı " sheetId="11" r:id="rId3"/>
    <sheet name="ARŞİV" sheetId="10" r:id="rId4"/>
    <sheet name="ÇAY OCAĞI" sheetId="7" r:id="rId5"/>
    <sheet name="DERSLİKLER" sheetId="3" r:id="rId6"/>
    <sheet name="ÇEKLİST 1 " sheetId="4" r:id="rId7"/>
    <sheet name="ÇEKLİST 2" sheetId="1" r:id="rId8"/>
    <sheet name="RD FORM" sheetId="2" r:id="rId9"/>
  </sheets>
  <definedNames>
    <definedName name="_xlnm._FilterDatabase" localSheetId="3" hidden="1">ARŞİV!$B$1:$X$12</definedName>
    <definedName name="_xlnm._FilterDatabase" localSheetId="2" hidden="1">'Bakım Laboratuvarı '!$B$1:$X$39</definedName>
    <definedName name="_xlnm._FilterDatabase" localSheetId="4" hidden="1">'ÇAY OCAĞI'!$B$1:$X$23</definedName>
    <definedName name="_xlnm._FilterDatabase" localSheetId="5" hidden="1">DERSLİKLER!$B$1:$X$27</definedName>
    <definedName name="_xlnm._FilterDatabase" localSheetId="1" hidden="1">'SAĞLIK BAKIM HİZMETLERİ LAB.'!$B$1:$X$93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2" l="1"/>
  <c r="O28" i="2"/>
  <c r="N28" i="2"/>
  <c r="M28" i="2"/>
  <c r="K28" i="2"/>
  <c r="J28" i="2"/>
  <c r="I28" i="2"/>
  <c r="G28" i="2"/>
  <c r="F28" i="2"/>
  <c r="E28" i="2"/>
  <c r="D28" i="2"/>
  <c r="C28" i="2"/>
  <c r="B28" i="2"/>
  <c r="A28" i="2"/>
  <c r="O27" i="2"/>
  <c r="N27" i="2"/>
  <c r="M27" i="2"/>
  <c r="K27" i="2"/>
  <c r="J27" i="2"/>
  <c r="I27" i="2"/>
  <c r="G27" i="2"/>
  <c r="F27" i="2"/>
  <c r="E27" i="2"/>
  <c r="D27" i="2"/>
  <c r="C27" i="2"/>
  <c r="B27" i="2"/>
  <c r="A27" i="2"/>
  <c r="O26" i="2"/>
  <c r="N26" i="2"/>
  <c r="M26" i="2"/>
  <c r="K26" i="2"/>
  <c r="J26" i="2"/>
  <c r="I26" i="2"/>
  <c r="G26" i="2"/>
  <c r="F26" i="2"/>
  <c r="E26" i="2"/>
  <c r="D26" i="2"/>
  <c r="C26" i="2"/>
  <c r="B26" i="2"/>
  <c r="A26" i="2"/>
  <c r="O25" i="2"/>
  <c r="N25" i="2"/>
  <c r="M25" i="2"/>
  <c r="K25" i="2"/>
  <c r="J25" i="2"/>
  <c r="I25" i="2"/>
  <c r="G25" i="2"/>
  <c r="F25" i="2"/>
  <c r="E25" i="2"/>
  <c r="D25" i="2"/>
  <c r="C25" i="2"/>
  <c r="B25" i="2"/>
  <c r="A25" i="2"/>
  <c r="O24" i="2"/>
  <c r="N24" i="2"/>
  <c r="M24" i="2"/>
  <c r="K24" i="2"/>
  <c r="J24" i="2"/>
  <c r="I24" i="2"/>
  <c r="G24" i="2"/>
  <c r="F24" i="2"/>
  <c r="E24" i="2"/>
  <c r="D24" i="2"/>
  <c r="C24" i="2"/>
  <c r="B24" i="2"/>
  <c r="A24" i="2"/>
  <c r="O23" i="2"/>
  <c r="N23" i="2"/>
  <c r="M23" i="2"/>
  <c r="K23" i="2"/>
  <c r="J23" i="2"/>
  <c r="I23" i="2"/>
  <c r="G23" i="2"/>
  <c r="F23" i="2"/>
  <c r="E23" i="2"/>
  <c r="D23" i="2"/>
  <c r="C23" i="2"/>
  <c r="B23" i="2"/>
  <c r="A23" i="2"/>
  <c r="O22" i="2"/>
  <c r="N22" i="2"/>
  <c r="M22" i="2"/>
  <c r="K22" i="2"/>
  <c r="J22" i="2"/>
  <c r="I22" i="2"/>
  <c r="G22" i="2"/>
  <c r="F22" i="2"/>
  <c r="E22" i="2"/>
  <c r="D22" i="2"/>
  <c r="C22" i="2"/>
  <c r="B22" i="2"/>
  <c r="A22" i="2"/>
  <c r="O21" i="2"/>
  <c r="N21" i="2"/>
  <c r="M21" i="2"/>
  <c r="K21" i="2"/>
  <c r="J21" i="2"/>
  <c r="I21" i="2"/>
  <c r="G21" i="2"/>
  <c r="F21" i="2"/>
  <c r="E21" i="2"/>
  <c r="D21" i="2"/>
  <c r="C21" i="2"/>
  <c r="B21" i="2"/>
  <c r="A21" i="2"/>
  <c r="O20" i="2"/>
  <c r="N20" i="2"/>
  <c r="M20" i="2"/>
  <c r="K20" i="2"/>
  <c r="J20" i="2"/>
  <c r="I20" i="2"/>
  <c r="G20" i="2"/>
  <c r="F20" i="2"/>
  <c r="E20" i="2"/>
  <c r="D20" i="2"/>
  <c r="C20" i="2"/>
  <c r="B20" i="2"/>
  <c r="A20" i="2"/>
  <c r="P19" i="2"/>
  <c r="O19" i="2"/>
  <c r="N19" i="2"/>
  <c r="M19" i="2"/>
  <c r="K19" i="2"/>
  <c r="J19" i="2"/>
  <c r="I19" i="2"/>
  <c r="G19" i="2"/>
  <c r="F19" i="2"/>
  <c r="E19" i="2"/>
  <c r="D19" i="2"/>
  <c r="C19" i="2"/>
  <c r="B19" i="2"/>
  <c r="A19" i="2"/>
  <c r="P18" i="2"/>
  <c r="O18" i="2"/>
  <c r="N18" i="2"/>
  <c r="M18" i="2"/>
  <c r="K18" i="2"/>
  <c r="J18" i="2"/>
  <c r="I18" i="2"/>
  <c r="G18" i="2"/>
  <c r="F18" i="2"/>
  <c r="E18" i="2"/>
  <c r="D18" i="2"/>
  <c r="C18" i="2"/>
  <c r="B18" i="2"/>
  <c r="A18" i="2"/>
  <c r="P17" i="2"/>
  <c r="O17" i="2"/>
  <c r="N17" i="2"/>
  <c r="M17" i="2"/>
  <c r="K17" i="2"/>
  <c r="J17" i="2"/>
  <c r="I17" i="2"/>
  <c r="G17" i="2"/>
  <c r="F17" i="2"/>
  <c r="E17" i="2"/>
  <c r="D17" i="2"/>
  <c r="C17" i="2"/>
  <c r="B17" i="2"/>
  <c r="A17" i="2"/>
  <c r="P16" i="2"/>
  <c r="O16" i="2"/>
  <c r="N16" i="2"/>
  <c r="M16" i="2"/>
  <c r="K16" i="2"/>
  <c r="J16" i="2"/>
  <c r="I16" i="2"/>
  <c r="G16" i="2"/>
  <c r="F16" i="2"/>
  <c r="E16" i="2"/>
  <c r="D16" i="2"/>
  <c r="C16" i="2"/>
  <c r="B16" i="2"/>
  <c r="A16" i="2"/>
  <c r="P15" i="2"/>
  <c r="O15" i="2"/>
  <c r="N15" i="2"/>
  <c r="M15" i="2"/>
  <c r="K15" i="2"/>
  <c r="J15" i="2"/>
  <c r="I15" i="2"/>
  <c r="G15" i="2"/>
  <c r="F15" i="2"/>
  <c r="E15" i="2"/>
  <c r="D15" i="2"/>
  <c r="C15" i="2"/>
  <c r="B15" i="2"/>
  <c r="A15" i="2"/>
  <c r="P14" i="2"/>
  <c r="O14" i="2"/>
  <c r="N14" i="2"/>
  <c r="M14" i="2"/>
  <c r="K14" i="2"/>
  <c r="J14" i="2"/>
  <c r="I14" i="2"/>
  <c r="G14" i="2"/>
  <c r="F14" i="2"/>
  <c r="E14" i="2"/>
  <c r="D14" i="2"/>
  <c r="C14" i="2"/>
  <c r="B14" i="2"/>
  <c r="A14" i="2"/>
  <c r="P13" i="2"/>
  <c r="O13" i="2"/>
  <c r="N13" i="2"/>
  <c r="M13" i="2"/>
  <c r="K13" i="2"/>
  <c r="J13" i="2"/>
  <c r="I13" i="2"/>
  <c r="H13" i="2"/>
  <c r="G13" i="2"/>
  <c r="F13" i="2"/>
  <c r="E13" i="2"/>
  <c r="D13" i="2"/>
  <c r="C13" i="2"/>
  <c r="B13" i="2"/>
  <c r="A13" i="2"/>
  <c r="P12" i="2"/>
  <c r="O12" i="2"/>
  <c r="N12" i="2"/>
  <c r="M12" i="2"/>
  <c r="K12" i="2"/>
  <c r="J12" i="2"/>
  <c r="I12" i="2"/>
  <c r="H12" i="2"/>
  <c r="G12" i="2"/>
  <c r="F12" i="2"/>
  <c r="E12" i="2"/>
  <c r="D12" i="2"/>
  <c r="C12" i="2"/>
  <c r="B12" i="2"/>
  <c r="A12" i="2"/>
  <c r="P11" i="2"/>
  <c r="O11" i="2"/>
  <c r="N11" i="2"/>
  <c r="M11" i="2"/>
  <c r="K11" i="2"/>
  <c r="J11" i="2"/>
  <c r="I11" i="2"/>
  <c r="H11" i="2"/>
  <c r="G11" i="2"/>
  <c r="F11" i="2"/>
  <c r="E11" i="2"/>
  <c r="D11" i="2"/>
  <c r="C11" i="2"/>
  <c r="B11" i="2"/>
  <c r="A11" i="2"/>
  <c r="P10" i="2"/>
  <c r="O10" i="2"/>
  <c r="N10" i="2"/>
  <c r="M10" i="2"/>
  <c r="K10" i="2"/>
  <c r="J10" i="2"/>
  <c r="I10" i="2"/>
  <c r="H10" i="2"/>
  <c r="G10" i="2"/>
  <c r="F10" i="2"/>
  <c r="E10" i="2"/>
  <c r="D10" i="2"/>
  <c r="C10" i="2"/>
  <c r="B10" i="2"/>
  <c r="A10" i="2"/>
  <c r="P9" i="2"/>
  <c r="O9" i="2"/>
  <c r="N9" i="2"/>
  <c r="M9" i="2"/>
  <c r="K9" i="2"/>
  <c r="J9" i="2"/>
  <c r="I9" i="2"/>
  <c r="H9" i="2"/>
  <c r="G9" i="2"/>
  <c r="F9" i="2"/>
  <c r="E9" i="2"/>
  <c r="D9" i="2"/>
  <c r="C9" i="2"/>
  <c r="B9" i="2"/>
  <c r="A9" i="2"/>
  <c r="P8" i="2"/>
  <c r="O8" i="2"/>
  <c r="N8" i="2"/>
  <c r="M8" i="2"/>
  <c r="K8" i="2"/>
  <c r="J8" i="2"/>
  <c r="I8" i="2"/>
  <c r="H8" i="2"/>
  <c r="G8" i="2"/>
  <c r="F8" i="2"/>
  <c r="E8" i="2"/>
  <c r="D8" i="2"/>
  <c r="C8" i="2"/>
  <c r="B8" i="2"/>
  <c r="A8" i="2"/>
  <c r="P7" i="2"/>
  <c r="O7" i="2"/>
  <c r="N7" i="2"/>
  <c r="M7" i="2"/>
  <c r="K7" i="2"/>
  <c r="J7" i="2"/>
  <c r="I7" i="2"/>
  <c r="H7" i="2"/>
  <c r="G7" i="2"/>
  <c r="F7" i="2"/>
  <c r="E7" i="2"/>
  <c r="D7" i="2"/>
  <c r="C7" i="2"/>
  <c r="B7" i="2"/>
  <c r="F585" i="1"/>
  <c r="B585" i="1"/>
  <c r="A585" i="1"/>
  <c r="F584" i="1"/>
  <c r="B584" i="1"/>
  <c r="A584" i="1"/>
  <c r="F583" i="1"/>
  <c r="B583" i="1"/>
  <c r="A583" i="1"/>
  <c r="F582" i="1"/>
  <c r="B582" i="1"/>
  <c r="A582" i="1"/>
  <c r="F581" i="1"/>
  <c r="B581" i="1"/>
  <c r="A581" i="1"/>
  <c r="F580" i="1"/>
  <c r="B580" i="1"/>
  <c r="A580" i="1"/>
  <c r="F579" i="1"/>
  <c r="B579" i="1"/>
  <c r="A579" i="1"/>
  <c r="F578" i="1"/>
  <c r="B578" i="1"/>
  <c r="A578" i="1"/>
  <c r="F577" i="1"/>
  <c r="B577" i="1"/>
  <c r="A577" i="1"/>
  <c r="F576" i="1"/>
  <c r="B576" i="1"/>
  <c r="A576" i="1"/>
  <c r="F575" i="1"/>
  <c r="B575" i="1"/>
  <c r="A575" i="1"/>
  <c r="F574" i="1"/>
  <c r="B574" i="1"/>
  <c r="A574" i="1"/>
  <c r="F573" i="1"/>
  <c r="B573" i="1"/>
  <c r="A573" i="1"/>
  <c r="F572" i="1"/>
  <c r="B572" i="1"/>
  <c r="A572" i="1"/>
  <c r="F571" i="1"/>
  <c r="B571" i="1"/>
  <c r="A571" i="1"/>
  <c r="F570" i="1"/>
  <c r="B570" i="1"/>
  <c r="A570" i="1"/>
  <c r="F569" i="1"/>
  <c r="B569" i="1"/>
  <c r="A569" i="1"/>
  <c r="F568" i="1"/>
  <c r="B568" i="1"/>
  <c r="A568" i="1"/>
  <c r="F567" i="1"/>
  <c r="B567" i="1"/>
  <c r="A567" i="1"/>
  <c r="F566" i="1"/>
  <c r="B566" i="1"/>
  <c r="A566" i="1"/>
  <c r="F565" i="1"/>
  <c r="B565" i="1"/>
  <c r="A565" i="1"/>
  <c r="F564" i="1"/>
  <c r="B564" i="1"/>
  <c r="A564" i="1"/>
  <c r="F563" i="1"/>
  <c r="B563" i="1"/>
  <c r="A563" i="1"/>
  <c r="F562" i="1"/>
  <c r="B562" i="1"/>
  <c r="A562" i="1"/>
  <c r="F561" i="1"/>
  <c r="B561" i="1"/>
  <c r="A561" i="1"/>
  <c r="F560" i="1"/>
  <c r="B560" i="1"/>
  <c r="A560" i="1"/>
  <c r="F559" i="1"/>
  <c r="B559" i="1"/>
  <c r="A559" i="1"/>
  <c r="F558" i="1"/>
  <c r="B558" i="1"/>
  <c r="A558" i="1"/>
  <c r="F557" i="1"/>
  <c r="B557" i="1"/>
  <c r="A557" i="1"/>
  <c r="F556" i="1"/>
  <c r="B556" i="1"/>
  <c r="A556" i="1"/>
  <c r="F555" i="1"/>
  <c r="B555" i="1"/>
  <c r="A555" i="1"/>
  <c r="F554" i="1"/>
  <c r="B554" i="1"/>
  <c r="A554" i="1"/>
  <c r="F553" i="1"/>
  <c r="B553" i="1"/>
  <c r="A553" i="1"/>
  <c r="F552" i="1"/>
  <c r="B552" i="1"/>
  <c r="A552" i="1"/>
  <c r="F551" i="1"/>
  <c r="B551" i="1"/>
  <c r="A551" i="1"/>
  <c r="F550" i="1"/>
  <c r="B550" i="1"/>
  <c r="A550" i="1"/>
  <c r="F549" i="1"/>
  <c r="B549" i="1"/>
  <c r="A549" i="1"/>
  <c r="F548" i="1"/>
  <c r="B548" i="1"/>
  <c r="A548" i="1"/>
  <c r="F547" i="1"/>
  <c r="B547" i="1"/>
  <c r="A547" i="1"/>
  <c r="F546" i="1"/>
  <c r="B546" i="1"/>
  <c r="A546" i="1"/>
  <c r="F545" i="1"/>
  <c r="B545" i="1"/>
  <c r="A545" i="1"/>
  <c r="F544" i="1"/>
  <c r="B544" i="1"/>
  <c r="A544" i="1"/>
  <c r="F543" i="1"/>
  <c r="B543" i="1"/>
  <c r="A543" i="1"/>
  <c r="F542" i="1"/>
  <c r="B542" i="1"/>
  <c r="A542" i="1"/>
  <c r="F541" i="1"/>
  <c r="B541" i="1"/>
  <c r="A541" i="1"/>
  <c r="F540" i="1"/>
  <c r="B540" i="1"/>
  <c r="A540" i="1"/>
  <c r="F539" i="1"/>
  <c r="B539" i="1"/>
  <c r="A539" i="1"/>
  <c r="F538" i="1"/>
  <c r="B538" i="1"/>
  <c r="A538" i="1"/>
  <c r="F537" i="1"/>
  <c r="B537" i="1"/>
  <c r="A537" i="1"/>
  <c r="F536" i="1"/>
  <c r="B536" i="1"/>
  <c r="A536" i="1"/>
  <c r="F535" i="1"/>
  <c r="B535" i="1"/>
  <c r="A535" i="1"/>
  <c r="F534" i="1"/>
  <c r="B534" i="1"/>
  <c r="A534" i="1"/>
  <c r="F533" i="1"/>
  <c r="B533" i="1"/>
  <c r="A533" i="1"/>
  <c r="F532" i="1"/>
  <c r="B532" i="1"/>
  <c r="A532" i="1"/>
  <c r="F531" i="1"/>
  <c r="B531" i="1"/>
  <c r="A531" i="1"/>
  <c r="F530" i="1"/>
  <c r="B530" i="1"/>
  <c r="A530" i="1"/>
  <c r="F529" i="1"/>
  <c r="B529" i="1"/>
  <c r="A529" i="1"/>
  <c r="F528" i="1"/>
  <c r="B528" i="1"/>
  <c r="A528" i="1"/>
  <c r="F527" i="1"/>
  <c r="B527" i="1"/>
  <c r="A527" i="1"/>
  <c r="F526" i="1"/>
  <c r="B526" i="1"/>
  <c r="A526" i="1"/>
  <c r="F525" i="1"/>
  <c r="B525" i="1"/>
  <c r="A525" i="1"/>
  <c r="F524" i="1"/>
  <c r="B524" i="1"/>
  <c r="A524" i="1"/>
  <c r="F523" i="1"/>
  <c r="B523" i="1"/>
  <c r="A523" i="1"/>
  <c r="F522" i="1"/>
  <c r="B522" i="1"/>
  <c r="A522" i="1"/>
  <c r="F521" i="1"/>
  <c r="B521" i="1"/>
  <c r="A521" i="1"/>
  <c r="F520" i="1"/>
  <c r="B520" i="1"/>
  <c r="A520" i="1"/>
  <c r="F519" i="1"/>
  <c r="B519" i="1"/>
  <c r="A519" i="1"/>
  <c r="F518" i="1"/>
  <c r="B518" i="1"/>
  <c r="A518" i="1"/>
  <c r="F517" i="1"/>
  <c r="B517" i="1"/>
  <c r="A517" i="1"/>
  <c r="F516" i="1"/>
  <c r="B516" i="1"/>
  <c r="A516" i="1"/>
  <c r="F515" i="1"/>
  <c r="B515" i="1"/>
  <c r="A515" i="1"/>
  <c r="F514" i="1"/>
  <c r="B514" i="1"/>
  <c r="A514" i="1"/>
  <c r="F513" i="1"/>
  <c r="B513" i="1"/>
  <c r="A513" i="1"/>
  <c r="F512" i="1"/>
  <c r="B512" i="1"/>
  <c r="A512" i="1"/>
  <c r="F511" i="1"/>
  <c r="B511" i="1"/>
  <c r="A511" i="1"/>
  <c r="F510" i="1"/>
  <c r="B510" i="1"/>
  <c r="A510" i="1"/>
  <c r="F509" i="1"/>
  <c r="B509" i="1"/>
  <c r="A509" i="1"/>
  <c r="F508" i="1"/>
  <c r="B508" i="1"/>
  <c r="A508" i="1"/>
  <c r="F507" i="1"/>
  <c r="B507" i="1"/>
  <c r="A507" i="1"/>
  <c r="F506" i="1"/>
  <c r="B506" i="1"/>
  <c r="A506" i="1"/>
  <c r="F505" i="1"/>
  <c r="B505" i="1"/>
  <c r="A505" i="1"/>
  <c r="F504" i="1"/>
  <c r="B504" i="1"/>
  <c r="A504" i="1"/>
  <c r="F503" i="1"/>
  <c r="B503" i="1"/>
  <c r="A503" i="1"/>
  <c r="F502" i="1"/>
  <c r="B502" i="1"/>
  <c r="A502" i="1"/>
  <c r="F501" i="1"/>
  <c r="B501" i="1"/>
  <c r="A501" i="1"/>
  <c r="F500" i="1"/>
  <c r="B500" i="1"/>
  <c r="A500" i="1"/>
  <c r="F499" i="1"/>
  <c r="B499" i="1"/>
  <c r="A499" i="1"/>
  <c r="F498" i="1"/>
  <c r="B498" i="1"/>
  <c r="A498" i="1"/>
  <c r="F497" i="1"/>
  <c r="B497" i="1"/>
  <c r="A497" i="1"/>
  <c r="F496" i="1"/>
  <c r="B496" i="1"/>
  <c r="A496" i="1"/>
  <c r="F495" i="1"/>
  <c r="B495" i="1"/>
  <c r="A495" i="1"/>
  <c r="F494" i="1"/>
  <c r="B494" i="1"/>
  <c r="A494" i="1"/>
  <c r="F493" i="1"/>
  <c r="B493" i="1"/>
  <c r="A493" i="1"/>
  <c r="F492" i="1"/>
  <c r="B492" i="1"/>
  <c r="A492" i="1"/>
  <c r="F491" i="1"/>
  <c r="B491" i="1"/>
  <c r="A491" i="1"/>
  <c r="F490" i="1"/>
  <c r="B490" i="1"/>
  <c r="A490" i="1"/>
  <c r="F489" i="1"/>
  <c r="B489" i="1"/>
  <c r="A489" i="1"/>
  <c r="F488" i="1"/>
  <c r="B488" i="1"/>
  <c r="A488" i="1"/>
  <c r="F487" i="1"/>
  <c r="B487" i="1"/>
  <c r="A487" i="1"/>
  <c r="F486" i="1"/>
  <c r="B486" i="1"/>
  <c r="A486" i="1"/>
  <c r="F485" i="1"/>
  <c r="B485" i="1"/>
  <c r="A485" i="1"/>
  <c r="F484" i="1"/>
  <c r="B484" i="1"/>
  <c r="A484" i="1"/>
  <c r="F483" i="1"/>
  <c r="B483" i="1"/>
  <c r="A483" i="1"/>
  <c r="F482" i="1"/>
  <c r="B482" i="1"/>
  <c r="A482" i="1"/>
  <c r="F481" i="1"/>
  <c r="B481" i="1"/>
  <c r="A481" i="1"/>
  <c r="F480" i="1"/>
  <c r="B480" i="1"/>
  <c r="A480" i="1"/>
  <c r="F479" i="1"/>
  <c r="B479" i="1"/>
  <c r="A479" i="1"/>
  <c r="F478" i="1"/>
  <c r="B478" i="1"/>
  <c r="A478" i="1"/>
  <c r="F477" i="1"/>
  <c r="B477" i="1"/>
  <c r="A477" i="1"/>
  <c r="F476" i="1"/>
  <c r="B476" i="1"/>
  <c r="A476" i="1"/>
  <c r="F475" i="1"/>
  <c r="B475" i="1"/>
  <c r="A475" i="1"/>
  <c r="F474" i="1"/>
  <c r="B474" i="1"/>
  <c r="A474" i="1"/>
  <c r="F473" i="1"/>
  <c r="B473" i="1"/>
  <c r="A473" i="1"/>
  <c r="F472" i="1"/>
  <c r="B472" i="1"/>
  <c r="A472" i="1"/>
  <c r="F471" i="1"/>
  <c r="B471" i="1"/>
  <c r="A471" i="1"/>
  <c r="F470" i="1"/>
  <c r="B470" i="1"/>
  <c r="A470" i="1"/>
  <c r="F469" i="1"/>
  <c r="B469" i="1"/>
  <c r="A469" i="1"/>
  <c r="F468" i="1"/>
  <c r="B468" i="1"/>
  <c r="A468" i="1"/>
  <c r="F467" i="1"/>
  <c r="B467" i="1"/>
  <c r="A467" i="1"/>
  <c r="F466" i="1"/>
  <c r="B466" i="1"/>
  <c r="A466" i="1"/>
  <c r="F465" i="1"/>
  <c r="B465" i="1"/>
  <c r="A465" i="1"/>
  <c r="F464" i="1"/>
  <c r="B464" i="1"/>
  <c r="A464" i="1"/>
  <c r="F463" i="1"/>
  <c r="B463" i="1"/>
  <c r="A463" i="1"/>
  <c r="F462" i="1"/>
  <c r="B462" i="1"/>
  <c r="A462" i="1"/>
  <c r="F461" i="1"/>
  <c r="B461" i="1"/>
  <c r="A461" i="1"/>
  <c r="F460" i="1"/>
  <c r="B460" i="1"/>
  <c r="A460" i="1"/>
  <c r="F459" i="1"/>
  <c r="B459" i="1"/>
  <c r="A459" i="1"/>
  <c r="F458" i="1"/>
  <c r="B458" i="1"/>
  <c r="A458" i="1"/>
  <c r="F457" i="1"/>
  <c r="B457" i="1"/>
  <c r="A457" i="1"/>
  <c r="F456" i="1"/>
  <c r="B456" i="1"/>
  <c r="A456" i="1"/>
  <c r="F455" i="1"/>
  <c r="B455" i="1"/>
  <c r="A455" i="1"/>
  <c r="F454" i="1"/>
  <c r="B454" i="1"/>
  <c r="A454" i="1"/>
  <c r="F453" i="1"/>
  <c r="B453" i="1"/>
  <c r="A453" i="1"/>
  <c r="F452" i="1"/>
  <c r="B452" i="1"/>
  <c r="A452" i="1"/>
  <c r="F451" i="1"/>
  <c r="B451" i="1"/>
  <c r="A451" i="1"/>
  <c r="F450" i="1"/>
  <c r="B450" i="1"/>
  <c r="A450" i="1"/>
  <c r="F449" i="1"/>
  <c r="B449" i="1"/>
  <c r="A449" i="1"/>
  <c r="F448" i="1"/>
  <c r="B448" i="1"/>
  <c r="A448" i="1"/>
  <c r="F447" i="1"/>
  <c r="B447" i="1"/>
  <c r="A447" i="1"/>
  <c r="F446" i="1"/>
  <c r="B446" i="1"/>
  <c r="A446" i="1"/>
  <c r="F445" i="1"/>
  <c r="B445" i="1"/>
  <c r="A445" i="1"/>
  <c r="F444" i="1"/>
  <c r="B444" i="1"/>
  <c r="A444" i="1"/>
  <c r="F443" i="1"/>
  <c r="B443" i="1"/>
  <c r="A443" i="1"/>
  <c r="F442" i="1"/>
  <c r="B442" i="1"/>
  <c r="A442" i="1"/>
  <c r="F441" i="1"/>
  <c r="B441" i="1"/>
  <c r="A441" i="1"/>
  <c r="F440" i="1"/>
  <c r="B440" i="1"/>
  <c r="A440" i="1"/>
  <c r="F439" i="1"/>
  <c r="B439" i="1"/>
  <c r="A439" i="1"/>
  <c r="F438" i="1"/>
  <c r="B438" i="1"/>
  <c r="A438" i="1"/>
  <c r="F437" i="1"/>
  <c r="B437" i="1"/>
  <c r="A437" i="1"/>
  <c r="F436" i="1"/>
  <c r="B436" i="1"/>
  <c r="A436" i="1"/>
  <c r="F435" i="1"/>
  <c r="B435" i="1"/>
  <c r="A435" i="1"/>
  <c r="F434" i="1"/>
  <c r="B434" i="1"/>
  <c r="A434" i="1"/>
  <c r="F433" i="1"/>
  <c r="B433" i="1"/>
  <c r="A433" i="1"/>
  <c r="F432" i="1"/>
  <c r="B432" i="1"/>
  <c r="A432" i="1"/>
  <c r="F431" i="1"/>
  <c r="B431" i="1"/>
  <c r="A431" i="1"/>
  <c r="F430" i="1"/>
  <c r="B430" i="1"/>
  <c r="A430" i="1"/>
  <c r="F429" i="1"/>
  <c r="B429" i="1"/>
  <c r="A429" i="1"/>
  <c r="F428" i="1"/>
  <c r="B428" i="1"/>
  <c r="A428" i="1"/>
  <c r="F427" i="1"/>
  <c r="B427" i="1"/>
  <c r="A427" i="1"/>
  <c r="F426" i="1"/>
  <c r="B426" i="1"/>
  <c r="A426" i="1"/>
  <c r="F425" i="1"/>
  <c r="B425" i="1"/>
  <c r="A425" i="1"/>
  <c r="F424" i="1"/>
  <c r="B424" i="1"/>
  <c r="A424" i="1"/>
  <c r="F423" i="1"/>
  <c r="B423" i="1"/>
  <c r="A423" i="1"/>
  <c r="F422" i="1"/>
  <c r="B422" i="1"/>
  <c r="A422" i="1"/>
  <c r="F421" i="1"/>
  <c r="B421" i="1"/>
  <c r="A421" i="1"/>
  <c r="F420" i="1"/>
  <c r="B420" i="1"/>
  <c r="A420" i="1"/>
  <c r="F419" i="1"/>
  <c r="B419" i="1"/>
  <c r="A419" i="1"/>
  <c r="F418" i="1"/>
  <c r="B418" i="1"/>
  <c r="A418" i="1"/>
  <c r="F417" i="1"/>
  <c r="B417" i="1"/>
  <c r="A417" i="1"/>
  <c r="F416" i="1"/>
  <c r="B416" i="1"/>
  <c r="A416" i="1"/>
  <c r="F415" i="1"/>
  <c r="B415" i="1"/>
  <c r="A415" i="1"/>
  <c r="F414" i="1"/>
  <c r="B414" i="1"/>
  <c r="A414" i="1"/>
  <c r="F413" i="1"/>
  <c r="B413" i="1"/>
  <c r="A413" i="1"/>
  <c r="F412" i="1"/>
  <c r="B412" i="1"/>
  <c r="A412" i="1"/>
  <c r="F411" i="1"/>
  <c r="B411" i="1"/>
  <c r="A411" i="1"/>
  <c r="F410" i="1"/>
  <c r="B410" i="1"/>
  <c r="A410" i="1"/>
  <c r="F409" i="1"/>
  <c r="B409" i="1"/>
  <c r="A409" i="1"/>
  <c r="F408" i="1"/>
  <c r="B408" i="1"/>
  <c r="A408" i="1"/>
  <c r="F407" i="1"/>
  <c r="B407" i="1"/>
  <c r="A407" i="1"/>
  <c r="F406" i="1"/>
  <c r="B406" i="1"/>
  <c r="A406" i="1"/>
  <c r="F405" i="1"/>
  <c r="B405" i="1"/>
  <c r="A405" i="1"/>
  <c r="F404" i="1"/>
  <c r="B404" i="1"/>
  <c r="A404" i="1"/>
  <c r="F403" i="1"/>
  <c r="B403" i="1"/>
  <c r="A403" i="1"/>
  <c r="F402" i="1"/>
  <c r="B402" i="1"/>
  <c r="A402" i="1"/>
  <c r="F401" i="1"/>
  <c r="B401" i="1"/>
  <c r="A401" i="1"/>
  <c r="F400" i="1"/>
  <c r="B400" i="1"/>
  <c r="A400" i="1"/>
  <c r="F399" i="1"/>
  <c r="B399" i="1"/>
  <c r="A399" i="1"/>
  <c r="F398" i="1"/>
  <c r="B398" i="1"/>
  <c r="A398" i="1"/>
  <c r="F397" i="1"/>
  <c r="B397" i="1"/>
  <c r="A397" i="1"/>
  <c r="F396" i="1"/>
  <c r="B396" i="1"/>
  <c r="A396" i="1"/>
  <c r="F395" i="1"/>
  <c r="B395" i="1"/>
  <c r="A395" i="1"/>
  <c r="F394" i="1"/>
  <c r="B394" i="1"/>
  <c r="A394" i="1"/>
  <c r="F393" i="1"/>
  <c r="B393" i="1"/>
  <c r="A393" i="1"/>
  <c r="F392" i="1"/>
  <c r="B392" i="1"/>
  <c r="A392" i="1"/>
  <c r="F391" i="1"/>
  <c r="B391" i="1"/>
  <c r="A391" i="1"/>
  <c r="F390" i="1"/>
  <c r="B390" i="1"/>
  <c r="A390" i="1"/>
  <c r="F389" i="1"/>
  <c r="B389" i="1"/>
  <c r="A389" i="1"/>
  <c r="F388" i="1"/>
  <c r="B388" i="1"/>
  <c r="A388" i="1"/>
  <c r="F387" i="1"/>
  <c r="B387" i="1"/>
  <c r="A387" i="1"/>
  <c r="F386" i="1"/>
  <c r="B386" i="1"/>
  <c r="A386" i="1"/>
  <c r="F385" i="1"/>
  <c r="B385" i="1"/>
  <c r="A385" i="1"/>
  <c r="F384" i="1"/>
  <c r="B384" i="1"/>
  <c r="A384" i="1"/>
  <c r="F383" i="1"/>
  <c r="B383" i="1"/>
  <c r="A383" i="1"/>
  <c r="F382" i="1"/>
  <c r="B382" i="1"/>
  <c r="A382" i="1"/>
  <c r="F381" i="1"/>
  <c r="B381" i="1"/>
  <c r="A381" i="1"/>
  <c r="F380" i="1"/>
  <c r="B380" i="1"/>
  <c r="A380" i="1"/>
  <c r="F379" i="1"/>
  <c r="B379" i="1"/>
  <c r="A379" i="1"/>
  <c r="F378" i="1"/>
  <c r="B378" i="1"/>
  <c r="A378" i="1"/>
  <c r="F377" i="1"/>
  <c r="B377" i="1"/>
  <c r="A377" i="1"/>
  <c r="F376" i="1"/>
  <c r="B376" i="1"/>
  <c r="A376" i="1"/>
  <c r="F375" i="1"/>
  <c r="B375" i="1"/>
  <c r="A375" i="1"/>
  <c r="F374" i="1"/>
  <c r="B374" i="1"/>
  <c r="A374" i="1"/>
  <c r="F373" i="1"/>
  <c r="B373" i="1"/>
  <c r="A373" i="1"/>
  <c r="F372" i="1"/>
  <c r="B372" i="1"/>
  <c r="A372" i="1"/>
  <c r="F371" i="1"/>
  <c r="B371" i="1"/>
  <c r="A371" i="1"/>
  <c r="F370" i="1"/>
  <c r="B370" i="1"/>
  <c r="A370" i="1"/>
  <c r="F369" i="1"/>
  <c r="B369" i="1"/>
  <c r="A369" i="1"/>
  <c r="F368" i="1"/>
  <c r="B368" i="1"/>
  <c r="A368" i="1"/>
  <c r="F367" i="1"/>
  <c r="B367" i="1"/>
  <c r="A367" i="1"/>
  <c r="F366" i="1"/>
  <c r="B366" i="1"/>
  <c r="A366" i="1"/>
  <c r="F365" i="1"/>
  <c r="B365" i="1"/>
  <c r="A365" i="1"/>
  <c r="F364" i="1"/>
  <c r="B364" i="1"/>
  <c r="A364" i="1"/>
  <c r="F363" i="1"/>
  <c r="B363" i="1"/>
  <c r="A363" i="1"/>
  <c r="F362" i="1"/>
  <c r="B362" i="1"/>
  <c r="A362" i="1"/>
  <c r="F361" i="1"/>
  <c r="B361" i="1"/>
  <c r="A361" i="1"/>
  <c r="F360" i="1"/>
  <c r="B360" i="1"/>
  <c r="A360" i="1"/>
  <c r="F359" i="1"/>
  <c r="B359" i="1"/>
  <c r="A359" i="1"/>
  <c r="F358" i="1"/>
  <c r="B358" i="1"/>
  <c r="A358" i="1"/>
  <c r="F357" i="1"/>
  <c r="B357" i="1"/>
  <c r="A357" i="1"/>
  <c r="F356" i="1"/>
  <c r="B356" i="1"/>
  <c r="A356" i="1"/>
  <c r="F355" i="1"/>
  <c r="B355" i="1"/>
  <c r="A355" i="1"/>
  <c r="F354" i="1"/>
  <c r="B354" i="1"/>
  <c r="A354" i="1"/>
  <c r="F353" i="1"/>
  <c r="B353" i="1"/>
  <c r="A353" i="1"/>
  <c r="F352" i="1"/>
  <c r="B352" i="1"/>
  <c r="A352" i="1"/>
  <c r="F351" i="1"/>
  <c r="B351" i="1"/>
  <c r="A351" i="1"/>
  <c r="F350" i="1"/>
  <c r="B350" i="1"/>
  <c r="A350" i="1"/>
  <c r="F349" i="1"/>
  <c r="B349" i="1"/>
  <c r="A349" i="1"/>
  <c r="F348" i="1"/>
  <c r="B348" i="1"/>
  <c r="A348" i="1"/>
  <c r="F347" i="1"/>
  <c r="B347" i="1"/>
  <c r="A347" i="1"/>
  <c r="F346" i="1"/>
  <c r="B346" i="1"/>
  <c r="A346" i="1"/>
  <c r="F345" i="1"/>
  <c r="B345" i="1"/>
  <c r="A345" i="1"/>
  <c r="F344" i="1"/>
  <c r="B344" i="1"/>
  <c r="A344" i="1"/>
  <c r="F343" i="1"/>
  <c r="B343" i="1"/>
  <c r="A343" i="1"/>
  <c r="F342" i="1"/>
  <c r="B342" i="1"/>
  <c r="A342" i="1"/>
  <c r="F341" i="1"/>
  <c r="B341" i="1"/>
  <c r="A341" i="1"/>
  <c r="F340" i="1"/>
  <c r="B340" i="1"/>
  <c r="A340" i="1"/>
  <c r="F339" i="1"/>
  <c r="B339" i="1"/>
  <c r="A339" i="1"/>
  <c r="F338" i="1"/>
  <c r="B338" i="1"/>
  <c r="A338" i="1"/>
  <c r="F337" i="1"/>
  <c r="B337" i="1"/>
  <c r="A337" i="1"/>
  <c r="F336" i="1"/>
  <c r="B336" i="1"/>
  <c r="A336" i="1"/>
  <c r="F335" i="1"/>
  <c r="B335" i="1"/>
  <c r="A335" i="1"/>
  <c r="F334" i="1"/>
  <c r="B334" i="1"/>
  <c r="A334" i="1"/>
  <c r="F333" i="1"/>
  <c r="B333" i="1"/>
  <c r="A333" i="1"/>
  <c r="F332" i="1"/>
  <c r="B332" i="1"/>
  <c r="A332" i="1"/>
  <c r="F331" i="1"/>
  <c r="B331" i="1"/>
  <c r="A331" i="1"/>
  <c r="F330" i="1"/>
  <c r="B330" i="1"/>
  <c r="A330" i="1"/>
  <c r="F329" i="1"/>
  <c r="B329" i="1"/>
  <c r="A329" i="1"/>
  <c r="F328" i="1"/>
  <c r="B328" i="1"/>
  <c r="A328" i="1"/>
  <c r="F327" i="1"/>
  <c r="B327" i="1"/>
  <c r="A327" i="1"/>
  <c r="F326" i="1"/>
  <c r="B326" i="1"/>
  <c r="A326" i="1"/>
  <c r="F325" i="1"/>
  <c r="B325" i="1"/>
  <c r="A325" i="1"/>
  <c r="F324" i="1"/>
  <c r="B324" i="1"/>
  <c r="A324" i="1"/>
  <c r="F323" i="1"/>
  <c r="B323" i="1"/>
  <c r="A323" i="1"/>
  <c r="F322" i="1"/>
  <c r="B322" i="1"/>
  <c r="A322" i="1"/>
  <c r="F321" i="1"/>
  <c r="B321" i="1"/>
  <c r="A321" i="1"/>
  <c r="F320" i="1"/>
  <c r="B320" i="1"/>
  <c r="A320" i="1"/>
  <c r="F319" i="1"/>
  <c r="B319" i="1"/>
  <c r="A319" i="1"/>
  <c r="F318" i="1"/>
  <c r="B318" i="1"/>
  <c r="A318" i="1"/>
  <c r="F317" i="1"/>
  <c r="B317" i="1"/>
  <c r="A317" i="1"/>
  <c r="F316" i="1"/>
  <c r="B316" i="1"/>
  <c r="A316" i="1"/>
  <c r="F315" i="1"/>
  <c r="B315" i="1"/>
  <c r="A315" i="1"/>
  <c r="F314" i="1"/>
  <c r="B314" i="1"/>
  <c r="A314" i="1"/>
  <c r="F313" i="1"/>
  <c r="B313" i="1"/>
  <c r="A313" i="1"/>
  <c r="F312" i="1"/>
  <c r="B312" i="1"/>
  <c r="A312" i="1"/>
  <c r="F311" i="1"/>
  <c r="B311" i="1"/>
  <c r="A311" i="1"/>
  <c r="F310" i="1"/>
  <c r="B310" i="1"/>
  <c r="A310" i="1"/>
  <c r="F309" i="1"/>
  <c r="B309" i="1"/>
  <c r="A309" i="1"/>
  <c r="F308" i="1"/>
  <c r="B308" i="1"/>
  <c r="A308" i="1"/>
  <c r="F307" i="1"/>
  <c r="B307" i="1"/>
  <c r="A307" i="1"/>
  <c r="F306" i="1"/>
  <c r="B306" i="1"/>
  <c r="A306" i="1"/>
  <c r="F305" i="1"/>
  <c r="B305" i="1"/>
  <c r="A305" i="1"/>
  <c r="F304" i="1"/>
  <c r="B304" i="1"/>
  <c r="A304" i="1"/>
  <c r="F303" i="1"/>
  <c r="B303" i="1"/>
  <c r="A303" i="1"/>
  <c r="F302" i="1"/>
  <c r="B302" i="1"/>
  <c r="A302" i="1"/>
  <c r="F301" i="1"/>
  <c r="B301" i="1"/>
  <c r="A301" i="1"/>
  <c r="F300" i="1"/>
  <c r="B300" i="1"/>
  <c r="A300" i="1"/>
  <c r="F299" i="1"/>
  <c r="B299" i="1"/>
  <c r="A299" i="1"/>
  <c r="F298" i="1"/>
  <c r="B298" i="1"/>
  <c r="A298" i="1"/>
  <c r="F297" i="1"/>
  <c r="B297" i="1"/>
  <c r="A297" i="1"/>
  <c r="F296" i="1"/>
  <c r="B296" i="1"/>
  <c r="A296" i="1"/>
  <c r="F295" i="1"/>
  <c r="B295" i="1"/>
  <c r="A295" i="1"/>
  <c r="F294" i="1"/>
  <c r="B294" i="1"/>
  <c r="A294" i="1"/>
  <c r="F293" i="1"/>
  <c r="B293" i="1"/>
  <c r="A293" i="1"/>
  <c r="F292" i="1"/>
  <c r="B292" i="1"/>
  <c r="A292" i="1"/>
  <c r="F291" i="1"/>
  <c r="B291" i="1"/>
  <c r="A291" i="1"/>
  <c r="F290" i="1"/>
  <c r="B290" i="1"/>
  <c r="A290" i="1"/>
  <c r="F289" i="1"/>
  <c r="B289" i="1"/>
  <c r="A289" i="1"/>
  <c r="F288" i="1"/>
  <c r="B288" i="1"/>
  <c r="A288" i="1"/>
  <c r="F287" i="1"/>
  <c r="B287" i="1"/>
  <c r="A287" i="1"/>
  <c r="F286" i="1"/>
  <c r="B286" i="1"/>
  <c r="A286" i="1"/>
  <c r="F285" i="1"/>
  <c r="B285" i="1"/>
  <c r="A285" i="1"/>
  <c r="F284" i="1"/>
  <c r="B284" i="1"/>
  <c r="A284" i="1"/>
  <c r="F283" i="1"/>
  <c r="B283" i="1"/>
  <c r="A283" i="1"/>
  <c r="F282" i="1"/>
  <c r="B282" i="1"/>
  <c r="A282" i="1"/>
  <c r="F281" i="1"/>
  <c r="B281" i="1"/>
  <c r="A281" i="1"/>
  <c r="F280" i="1"/>
  <c r="B280" i="1"/>
  <c r="A280" i="1"/>
  <c r="F279" i="1"/>
  <c r="B279" i="1"/>
  <c r="A279" i="1"/>
  <c r="F278" i="1"/>
  <c r="B278" i="1"/>
  <c r="A278" i="1"/>
  <c r="F277" i="1"/>
  <c r="B277" i="1"/>
  <c r="A277" i="1"/>
  <c r="F276" i="1"/>
  <c r="B276" i="1"/>
  <c r="A276" i="1"/>
  <c r="F275" i="1"/>
  <c r="B275" i="1"/>
  <c r="A275" i="1"/>
  <c r="F274" i="1"/>
  <c r="B274" i="1"/>
  <c r="A274" i="1"/>
  <c r="F273" i="1"/>
  <c r="B273" i="1"/>
  <c r="A273" i="1"/>
  <c r="F272" i="1"/>
  <c r="B272" i="1"/>
  <c r="A272" i="1"/>
  <c r="F271" i="1"/>
  <c r="B271" i="1"/>
  <c r="A271" i="1"/>
  <c r="F270" i="1"/>
  <c r="B270" i="1"/>
  <c r="A270" i="1"/>
  <c r="F269" i="1"/>
  <c r="B269" i="1"/>
  <c r="A269" i="1"/>
  <c r="F268" i="1"/>
  <c r="B268" i="1"/>
  <c r="A268" i="1"/>
  <c r="F267" i="1"/>
  <c r="B267" i="1"/>
  <c r="A267" i="1"/>
  <c r="F266" i="1"/>
  <c r="B266" i="1"/>
  <c r="A266" i="1"/>
  <c r="F265" i="1"/>
  <c r="B265" i="1"/>
  <c r="A265" i="1"/>
  <c r="F264" i="1"/>
  <c r="B264" i="1"/>
  <c r="A264" i="1"/>
  <c r="F263" i="1"/>
  <c r="B263" i="1"/>
  <c r="A263" i="1"/>
  <c r="F262" i="1"/>
  <c r="B262" i="1"/>
  <c r="A262" i="1"/>
  <c r="F261" i="1"/>
  <c r="B261" i="1"/>
  <c r="A261" i="1"/>
  <c r="F260" i="1"/>
  <c r="B260" i="1"/>
  <c r="A260" i="1"/>
  <c r="F259" i="1"/>
  <c r="B259" i="1"/>
  <c r="A259" i="1"/>
  <c r="F258" i="1"/>
  <c r="B258" i="1"/>
  <c r="A258" i="1"/>
  <c r="F257" i="1"/>
  <c r="B257" i="1"/>
  <c r="A257" i="1"/>
  <c r="F256" i="1"/>
  <c r="B256" i="1"/>
  <c r="A256" i="1"/>
  <c r="F255" i="1"/>
  <c r="B255" i="1"/>
  <c r="A255" i="1"/>
  <c r="F254" i="1"/>
  <c r="B254" i="1"/>
  <c r="A254" i="1"/>
  <c r="F253" i="1"/>
  <c r="B253" i="1"/>
  <c r="A253" i="1"/>
  <c r="F252" i="1"/>
  <c r="B252" i="1"/>
  <c r="A252" i="1"/>
  <c r="F251" i="1"/>
  <c r="B251" i="1"/>
  <c r="A251" i="1"/>
  <c r="F250" i="1"/>
  <c r="B250" i="1"/>
  <c r="A250" i="1"/>
  <c r="F249" i="1"/>
  <c r="B249" i="1"/>
  <c r="A249" i="1"/>
  <c r="F248" i="1"/>
  <c r="B248" i="1"/>
  <c r="A248" i="1"/>
  <c r="F247" i="1"/>
  <c r="B247" i="1"/>
  <c r="A247" i="1"/>
  <c r="F246" i="1"/>
  <c r="B246" i="1"/>
  <c r="A246" i="1"/>
  <c r="F245" i="1"/>
  <c r="B245" i="1"/>
  <c r="A245" i="1"/>
  <c r="F244" i="1"/>
  <c r="B244" i="1"/>
  <c r="A244" i="1"/>
  <c r="F243" i="1"/>
  <c r="B243" i="1"/>
  <c r="A243" i="1"/>
  <c r="F242" i="1"/>
  <c r="B242" i="1"/>
  <c r="A242" i="1"/>
  <c r="F241" i="1"/>
  <c r="B241" i="1"/>
  <c r="A241" i="1"/>
  <c r="F240" i="1"/>
  <c r="B240" i="1"/>
  <c r="A240" i="1"/>
  <c r="F239" i="1"/>
  <c r="B239" i="1"/>
  <c r="A239" i="1"/>
  <c r="F238" i="1"/>
  <c r="B238" i="1"/>
  <c r="A238" i="1"/>
  <c r="F237" i="1"/>
  <c r="B237" i="1"/>
  <c r="A237" i="1"/>
  <c r="F236" i="1"/>
  <c r="B236" i="1"/>
  <c r="A236" i="1"/>
  <c r="F235" i="1"/>
  <c r="B235" i="1"/>
  <c r="A235" i="1"/>
  <c r="F234" i="1"/>
  <c r="B234" i="1"/>
  <c r="A234" i="1"/>
  <c r="F233" i="1"/>
  <c r="B233" i="1"/>
  <c r="A233" i="1"/>
  <c r="F232" i="1"/>
  <c r="B232" i="1"/>
  <c r="A232" i="1"/>
  <c r="F231" i="1"/>
  <c r="B231" i="1"/>
  <c r="A231" i="1"/>
  <c r="F230" i="1"/>
  <c r="B230" i="1"/>
  <c r="A230" i="1"/>
  <c r="F229" i="1"/>
  <c r="B229" i="1"/>
  <c r="A229" i="1"/>
  <c r="F228" i="1"/>
  <c r="B228" i="1"/>
  <c r="A228" i="1"/>
  <c r="F227" i="1"/>
  <c r="B227" i="1"/>
  <c r="A227" i="1"/>
  <c r="F226" i="1"/>
  <c r="B226" i="1"/>
  <c r="A226" i="1"/>
  <c r="F225" i="1"/>
  <c r="B225" i="1"/>
  <c r="A225" i="1"/>
  <c r="F224" i="1"/>
  <c r="B224" i="1"/>
  <c r="A224" i="1"/>
  <c r="F223" i="1"/>
  <c r="B223" i="1"/>
  <c r="A223" i="1"/>
  <c r="F222" i="1"/>
  <c r="B222" i="1"/>
  <c r="A222" i="1"/>
  <c r="F221" i="1"/>
  <c r="B221" i="1"/>
  <c r="A221" i="1"/>
  <c r="F220" i="1"/>
  <c r="B220" i="1"/>
  <c r="A220" i="1"/>
  <c r="F219" i="1"/>
  <c r="B219" i="1"/>
  <c r="A219" i="1"/>
  <c r="F218" i="1"/>
  <c r="B218" i="1"/>
  <c r="A218" i="1"/>
  <c r="F217" i="1"/>
  <c r="B217" i="1"/>
  <c r="A217" i="1"/>
  <c r="F216" i="1"/>
  <c r="B216" i="1"/>
  <c r="A216" i="1"/>
  <c r="F215" i="1"/>
  <c r="B215" i="1"/>
  <c r="A215" i="1"/>
  <c r="F214" i="1"/>
  <c r="B214" i="1"/>
  <c r="A214" i="1"/>
  <c r="F213" i="1"/>
  <c r="B213" i="1"/>
  <c r="A213" i="1"/>
  <c r="F212" i="1"/>
  <c r="B212" i="1"/>
  <c r="A212" i="1"/>
  <c r="F211" i="1"/>
  <c r="B211" i="1"/>
  <c r="A211" i="1"/>
  <c r="F210" i="1"/>
  <c r="B210" i="1"/>
  <c r="A210" i="1"/>
  <c r="F209" i="1"/>
  <c r="B209" i="1"/>
  <c r="A209" i="1"/>
  <c r="F208" i="1"/>
  <c r="B208" i="1"/>
  <c r="A208" i="1"/>
  <c r="F207" i="1"/>
  <c r="B207" i="1"/>
  <c r="A207" i="1"/>
  <c r="F206" i="1"/>
  <c r="B206" i="1"/>
  <c r="A206" i="1"/>
  <c r="F205" i="1"/>
  <c r="B205" i="1"/>
  <c r="A205" i="1"/>
  <c r="F204" i="1"/>
  <c r="B204" i="1"/>
  <c r="A204" i="1"/>
  <c r="F203" i="1"/>
  <c r="B203" i="1"/>
  <c r="A203" i="1"/>
  <c r="F202" i="1"/>
  <c r="B202" i="1"/>
  <c r="A202" i="1"/>
  <c r="F201" i="1"/>
  <c r="B201" i="1"/>
  <c r="A201" i="1"/>
  <c r="F200" i="1"/>
  <c r="B200" i="1"/>
  <c r="A200" i="1"/>
  <c r="F199" i="1"/>
  <c r="B199" i="1"/>
  <c r="A199" i="1"/>
  <c r="F198" i="1"/>
  <c r="B198" i="1"/>
  <c r="A198" i="1"/>
  <c r="F197" i="1"/>
  <c r="B197" i="1"/>
  <c r="A197" i="1"/>
  <c r="F196" i="1"/>
  <c r="B196" i="1"/>
  <c r="A196" i="1"/>
  <c r="F195" i="1"/>
  <c r="B195" i="1"/>
  <c r="A195" i="1"/>
  <c r="F194" i="1"/>
  <c r="B194" i="1"/>
  <c r="A194" i="1"/>
  <c r="F193" i="1"/>
  <c r="B193" i="1"/>
  <c r="A193" i="1"/>
  <c r="F192" i="1"/>
  <c r="B192" i="1"/>
  <c r="A192" i="1"/>
  <c r="F191" i="1"/>
  <c r="B191" i="1"/>
  <c r="A191" i="1"/>
  <c r="F190" i="1"/>
  <c r="B190" i="1"/>
  <c r="A190" i="1"/>
  <c r="F189" i="1"/>
  <c r="B189" i="1"/>
  <c r="A189" i="1"/>
  <c r="F188" i="1"/>
  <c r="B188" i="1"/>
  <c r="A188" i="1"/>
  <c r="F187" i="1"/>
  <c r="B187" i="1"/>
  <c r="A187" i="1"/>
  <c r="F186" i="1"/>
  <c r="B186" i="1"/>
  <c r="A186" i="1"/>
  <c r="F185" i="1"/>
  <c r="B185" i="1"/>
  <c r="A185" i="1"/>
  <c r="F184" i="1"/>
  <c r="B184" i="1"/>
  <c r="A184" i="1"/>
  <c r="F183" i="1"/>
  <c r="B183" i="1"/>
  <c r="A183" i="1"/>
  <c r="F182" i="1"/>
  <c r="B182" i="1"/>
  <c r="A182" i="1"/>
  <c r="F181" i="1"/>
  <c r="B181" i="1"/>
  <c r="A181" i="1"/>
  <c r="F180" i="1"/>
  <c r="B180" i="1"/>
  <c r="A180" i="1"/>
  <c r="F179" i="1"/>
  <c r="B179" i="1"/>
  <c r="A179" i="1"/>
  <c r="F178" i="1"/>
  <c r="B178" i="1"/>
  <c r="A178" i="1"/>
  <c r="F177" i="1"/>
  <c r="B177" i="1"/>
  <c r="A177" i="1"/>
  <c r="F176" i="1"/>
  <c r="B176" i="1"/>
  <c r="A176" i="1"/>
  <c r="F175" i="1"/>
  <c r="B175" i="1"/>
  <c r="A175" i="1"/>
  <c r="F174" i="1"/>
  <c r="B174" i="1"/>
  <c r="A174" i="1"/>
  <c r="F173" i="1"/>
  <c r="B173" i="1"/>
  <c r="A173" i="1"/>
  <c r="F172" i="1"/>
  <c r="B172" i="1"/>
  <c r="A172" i="1"/>
  <c r="F171" i="1"/>
  <c r="B171" i="1"/>
  <c r="A171" i="1"/>
  <c r="F170" i="1"/>
  <c r="B170" i="1"/>
  <c r="A170" i="1"/>
  <c r="F169" i="1"/>
  <c r="B169" i="1"/>
  <c r="A169" i="1"/>
  <c r="F168" i="1"/>
  <c r="B168" i="1"/>
  <c r="A168" i="1"/>
  <c r="F167" i="1"/>
  <c r="B167" i="1"/>
  <c r="A167" i="1"/>
  <c r="F166" i="1"/>
  <c r="B166" i="1"/>
  <c r="A166" i="1"/>
  <c r="F165" i="1"/>
  <c r="B165" i="1"/>
  <c r="A165" i="1"/>
  <c r="F164" i="1"/>
  <c r="B164" i="1"/>
  <c r="A164" i="1"/>
  <c r="F163" i="1"/>
  <c r="B163" i="1"/>
  <c r="A163" i="1"/>
  <c r="F162" i="1"/>
  <c r="B162" i="1"/>
  <c r="A162" i="1"/>
  <c r="F161" i="1"/>
  <c r="B161" i="1"/>
  <c r="A161" i="1"/>
  <c r="F160" i="1"/>
  <c r="B160" i="1"/>
  <c r="A160" i="1"/>
  <c r="F159" i="1"/>
  <c r="B159" i="1"/>
  <c r="A159" i="1"/>
  <c r="F158" i="1"/>
  <c r="B158" i="1"/>
  <c r="A158" i="1"/>
  <c r="F157" i="1"/>
  <c r="B157" i="1"/>
  <c r="A157" i="1"/>
  <c r="F156" i="1"/>
  <c r="B156" i="1"/>
  <c r="A156" i="1"/>
  <c r="F155" i="1"/>
  <c r="B155" i="1"/>
  <c r="A155" i="1"/>
  <c r="F154" i="1"/>
  <c r="B154" i="1"/>
  <c r="A154" i="1"/>
  <c r="F153" i="1"/>
  <c r="B153" i="1"/>
  <c r="A153" i="1"/>
  <c r="F152" i="1"/>
  <c r="B152" i="1"/>
  <c r="A152" i="1"/>
  <c r="F151" i="1"/>
  <c r="B151" i="1"/>
  <c r="A151" i="1"/>
  <c r="F150" i="1"/>
  <c r="B150" i="1"/>
  <c r="A150" i="1"/>
  <c r="F149" i="1"/>
  <c r="B149" i="1"/>
  <c r="A149" i="1"/>
  <c r="F148" i="1"/>
  <c r="B148" i="1"/>
  <c r="A148" i="1"/>
  <c r="F147" i="1"/>
  <c r="B147" i="1"/>
  <c r="A147" i="1"/>
  <c r="F146" i="1"/>
  <c r="B146" i="1"/>
  <c r="A146" i="1"/>
  <c r="F145" i="1"/>
  <c r="B145" i="1"/>
  <c r="A145" i="1"/>
  <c r="F144" i="1"/>
  <c r="B144" i="1"/>
  <c r="A144" i="1"/>
  <c r="F143" i="1"/>
  <c r="B143" i="1"/>
  <c r="A143" i="1"/>
  <c r="F142" i="1"/>
  <c r="B142" i="1"/>
  <c r="A142" i="1"/>
  <c r="F141" i="1"/>
  <c r="B141" i="1"/>
  <c r="A141" i="1"/>
  <c r="F140" i="1"/>
  <c r="B140" i="1"/>
  <c r="A140" i="1"/>
  <c r="F139" i="1"/>
  <c r="B139" i="1"/>
  <c r="A139" i="1"/>
  <c r="F138" i="1"/>
  <c r="B138" i="1"/>
  <c r="A138" i="1"/>
  <c r="F137" i="1"/>
  <c r="B137" i="1"/>
  <c r="A137" i="1"/>
  <c r="F136" i="1"/>
  <c r="B136" i="1"/>
  <c r="A136" i="1"/>
  <c r="F135" i="1"/>
  <c r="B135" i="1"/>
  <c r="A135" i="1"/>
  <c r="F134" i="1"/>
  <c r="B134" i="1"/>
  <c r="A134" i="1"/>
  <c r="F133" i="1"/>
  <c r="B133" i="1"/>
  <c r="A133" i="1"/>
  <c r="F132" i="1"/>
  <c r="B132" i="1"/>
  <c r="A132" i="1"/>
  <c r="F131" i="1"/>
  <c r="B131" i="1"/>
  <c r="A131" i="1"/>
  <c r="F130" i="1"/>
  <c r="B130" i="1"/>
  <c r="A130" i="1"/>
  <c r="F129" i="1"/>
  <c r="B129" i="1"/>
  <c r="A129" i="1"/>
  <c r="F128" i="1"/>
  <c r="B128" i="1"/>
  <c r="A128" i="1"/>
  <c r="F127" i="1"/>
  <c r="B127" i="1"/>
  <c r="A127" i="1"/>
  <c r="F126" i="1"/>
  <c r="B126" i="1"/>
  <c r="A126" i="1"/>
  <c r="F125" i="1"/>
  <c r="B125" i="1"/>
  <c r="A125" i="1"/>
  <c r="F124" i="1"/>
  <c r="B124" i="1"/>
  <c r="A124" i="1"/>
  <c r="F123" i="1"/>
  <c r="B123" i="1"/>
  <c r="A123" i="1"/>
  <c r="F122" i="1"/>
  <c r="B122" i="1"/>
  <c r="A122" i="1"/>
  <c r="F121" i="1"/>
  <c r="B121" i="1"/>
  <c r="A121" i="1"/>
  <c r="F120" i="1"/>
  <c r="B120" i="1"/>
  <c r="A120" i="1"/>
  <c r="F119" i="1"/>
  <c r="B119" i="1"/>
  <c r="A119" i="1"/>
  <c r="F118" i="1"/>
  <c r="B118" i="1"/>
  <c r="A118" i="1"/>
  <c r="F117" i="1"/>
  <c r="B117" i="1"/>
  <c r="A117" i="1"/>
  <c r="F116" i="1"/>
  <c r="B116" i="1"/>
  <c r="A116" i="1"/>
  <c r="F115" i="1"/>
  <c r="B115" i="1"/>
  <c r="A115" i="1"/>
  <c r="F114" i="1"/>
  <c r="B114" i="1"/>
  <c r="A114" i="1"/>
  <c r="F113" i="1"/>
  <c r="B113" i="1"/>
  <c r="A113" i="1"/>
  <c r="F112" i="1"/>
  <c r="B112" i="1"/>
  <c r="A112" i="1"/>
  <c r="F111" i="1"/>
  <c r="B111" i="1"/>
  <c r="A111" i="1"/>
  <c r="F110" i="1"/>
  <c r="B110" i="1"/>
  <c r="A110" i="1"/>
  <c r="F109" i="1"/>
  <c r="B109" i="1"/>
  <c r="A109" i="1"/>
  <c r="F108" i="1"/>
  <c r="B108" i="1"/>
  <c r="A108" i="1"/>
  <c r="F107" i="1"/>
  <c r="B107" i="1"/>
  <c r="A107" i="1"/>
  <c r="F106" i="1"/>
  <c r="B106" i="1"/>
  <c r="A106" i="1"/>
  <c r="F105" i="1"/>
  <c r="B105" i="1"/>
  <c r="A105" i="1"/>
  <c r="F104" i="1"/>
  <c r="B104" i="1"/>
  <c r="A104" i="1"/>
  <c r="F103" i="1"/>
  <c r="B103" i="1"/>
  <c r="A103" i="1"/>
  <c r="F102" i="1"/>
  <c r="B102" i="1"/>
  <c r="A102" i="1"/>
  <c r="F101" i="1"/>
  <c r="B101" i="1"/>
  <c r="A101" i="1"/>
  <c r="F100" i="1"/>
  <c r="B100" i="1"/>
  <c r="A100" i="1"/>
  <c r="F99" i="1"/>
  <c r="B99" i="1"/>
  <c r="A99" i="1"/>
  <c r="F98" i="1"/>
  <c r="B98" i="1"/>
  <c r="A98" i="1"/>
  <c r="F97" i="1"/>
  <c r="B97" i="1"/>
  <c r="A97" i="1"/>
  <c r="F96" i="1"/>
  <c r="B96" i="1"/>
  <c r="A96" i="1"/>
  <c r="F95" i="1"/>
  <c r="B95" i="1"/>
  <c r="A95" i="1"/>
  <c r="F94" i="1"/>
  <c r="B94" i="1"/>
  <c r="A94" i="1"/>
  <c r="F93" i="1"/>
  <c r="B93" i="1"/>
  <c r="A93" i="1"/>
  <c r="F92" i="1"/>
  <c r="B92" i="1"/>
  <c r="A92" i="1"/>
  <c r="F91" i="1"/>
  <c r="B91" i="1"/>
  <c r="A91" i="1"/>
  <c r="F90" i="1"/>
  <c r="B90" i="1"/>
  <c r="A90" i="1"/>
  <c r="F89" i="1"/>
  <c r="B89" i="1"/>
  <c r="A89" i="1"/>
  <c r="F88" i="1"/>
  <c r="B88" i="1"/>
  <c r="A88" i="1"/>
  <c r="F87" i="1"/>
  <c r="B87" i="1"/>
  <c r="A87" i="1"/>
  <c r="F86" i="1"/>
  <c r="B86" i="1"/>
  <c r="A86" i="1"/>
  <c r="F85" i="1"/>
  <c r="B85" i="1"/>
  <c r="A85" i="1"/>
  <c r="F84" i="1"/>
  <c r="B84" i="1"/>
  <c r="A84" i="1"/>
  <c r="F83" i="1"/>
  <c r="B83" i="1"/>
  <c r="A83" i="1"/>
  <c r="F82" i="1"/>
  <c r="B82" i="1"/>
  <c r="A82" i="1"/>
  <c r="F81" i="1"/>
  <c r="B81" i="1"/>
  <c r="A81" i="1"/>
  <c r="F80" i="1"/>
  <c r="B80" i="1"/>
  <c r="A80" i="1"/>
  <c r="F79" i="1"/>
  <c r="B79" i="1"/>
  <c r="A79" i="1"/>
  <c r="F78" i="1"/>
  <c r="B78" i="1"/>
  <c r="A78" i="1"/>
  <c r="F77" i="1"/>
  <c r="B77" i="1"/>
  <c r="A77" i="1"/>
  <c r="F76" i="1"/>
  <c r="B76" i="1"/>
  <c r="A76" i="1"/>
  <c r="F75" i="1"/>
  <c r="B75" i="1"/>
  <c r="A75" i="1"/>
  <c r="F74" i="1"/>
  <c r="B74" i="1"/>
  <c r="A74" i="1"/>
  <c r="F73" i="1"/>
  <c r="B73" i="1"/>
  <c r="A73" i="1"/>
  <c r="F72" i="1"/>
  <c r="B72" i="1"/>
  <c r="A72" i="1"/>
  <c r="F71" i="1"/>
  <c r="B71" i="1"/>
  <c r="A71" i="1"/>
  <c r="F70" i="1"/>
  <c r="B70" i="1"/>
  <c r="A70" i="1"/>
  <c r="F69" i="1"/>
  <c r="B69" i="1"/>
  <c r="A69" i="1"/>
  <c r="F68" i="1"/>
  <c r="B68" i="1"/>
  <c r="A68" i="1"/>
  <c r="F67" i="1"/>
  <c r="B67" i="1"/>
  <c r="A67" i="1"/>
  <c r="F66" i="1"/>
  <c r="B66" i="1"/>
  <c r="A66" i="1"/>
  <c r="F65" i="1"/>
  <c r="B65" i="1"/>
  <c r="A65" i="1"/>
  <c r="F64" i="1"/>
  <c r="B64" i="1"/>
  <c r="A64" i="1"/>
  <c r="F63" i="1"/>
  <c r="B63" i="1"/>
  <c r="A63" i="1"/>
  <c r="F62" i="1"/>
  <c r="B62" i="1"/>
  <c r="A62" i="1"/>
  <c r="F61" i="1"/>
  <c r="B61" i="1"/>
  <c r="A61" i="1"/>
  <c r="F60" i="1"/>
  <c r="B60" i="1"/>
  <c r="A60" i="1"/>
  <c r="F59" i="1"/>
  <c r="B59" i="1"/>
  <c r="A59" i="1"/>
  <c r="F58" i="1"/>
  <c r="B58" i="1"/>
  <c r="A58" i="1"/>
  <c r="F57" i="1"/>
  <c r="B57" i="1"/>
  <c r="A57" i="1"/>
  <c r="F56" i="1"/>
  <c r="B56" i="1"/>
  <c r="A56" i="1"/>
  <c r="F55" i="1"/>
  <c r="B55" i="1"/>
  <c r="A55" i="1"/>
  <c r="F54" i="1"/>
  <c r="B54" i="1"/>
  <c r="A54" i="1"/>
  <c r="F53" i="1"/>
  <c r="B53" i="1"/>
  <c r="A53" i="1"/>
  <c r="F52" i="1"/>
  <c r="B52" i="1"/>
  <c r="A52" i="1"/>
  <c r="F51" i="1"/>
  <c r="B51" i="1"/>
  <c r="A51" i="1"/>
  <c r="F50" i="1"/>
  <c r="B50" i="1"/>
  <c r="A50" i="1"/>
  <c r="F49" i="1"/>
  <c r="B49" i="1"/>
  <c r="A49" i="1"/>
  <c r="F48" i="1"/>
  <c r="B48" i="1"/>
  <c r="A48" i="1"/>
  <c r="F47" i="1"/>
  <c r="B47" i="1"/>
  <c r="A47" i="1"/>
  <c r="F46" i="1"/>
  <c r="B46" i="1"/>
  <c r="A46" i="1"/>
  <c r="F45" i="1"/>
  <c r="B45" i="1"/>
  <c r="A45" i="1"/>
  <c r="F44" i="1"/>
  <c r="B44" i="1"/>
  <c r="A44" i="1"/>
  <c r="F43" i="1"/>
  <c r="B43" i="1"/>
  <c r="A43" i="1"/>
  <c r="F42" i="1"/>
  <c r="B42" i="1"/>
  <c r="A42" i="1"/>
  <c r="F41" i="1"/>
  <c r="B41" i="1"/>
  <c r="A41" i="1"/>
  <c r="F40" i="1"/>
  <c r="B40" i="1"/>
  <c r="A40" i="1"/>
  <c r="F39" i="1"/>
  <c r="B39" i="1"/>
  <c r="A39" i="1"/>
  <c r="F38" i="1"/>
  <c r="B38" i="1"/>
  <c r="A38" i="1"/>
  <c r="F37" i="1"/>
  <c r="B37" i="1"/>
  <c r="A37" i="1"/>
  <c r="F36" i="1"/>
  <c r="B36" i="1"/>
  <c r="A36" i="1"/>
  <c r="F35" i="1"/>
  <c r="B35" i="1"/>
  <c r="A35" i="1"/>
  <c r="F34" i="1"/>
  <c r="B34" i="1"/>
  <c r="A34" i="1"/>
  <c r="F33" i="1"/>
  <c r="B33" i="1"/>
  <c r="A33" i="1"/>
  <c r="F32" i="1"/>
  <c r="B32" i="1"/>
  <c r="A32" i="1"/>
  <c r="F31" i="1"/>
  <c r="B31" i="1"/>
  <c r="A31" i="1"/>
  <c r="F30" i="1"/>
  <c r="B30" i="1"/>
  <c r="A30" i="1"/>
  <c r="F29" i="1"/>
  <c r="B29" i="1"/>
  <c r="A29" i="1"/>
  <c r="F28" i="1"/>
  <c r="B28" i="1"/>
  <c r="A28" i="1"/>
  <c r="F27" i="1"/>
  <c r="B27" i="1"/>
  <c r="A27" i="1"/>
  <c r="F26" i="1"/>
  <c r="B26" i="1"/>
  <c r="A26" i="1"/>
  <c r="F25" i="1"/>
  <c r="B25" i="1"/>
  <c r="A25" i="1"/>
  <c r="F24" i="1"/>
  <c r="B24" i="1"/>
  <c r="A24" i="1"/>
  <c r="F23" i="1"/>
  <c r="B23" i="1"/>
  <c r="A23" i="1"/>
  <c r="F22" i="1"/>
  <c r="B22" i="1"/>
  <c r="A22" i="1"/>
  <c r="F21" i="1"/>
  <c r="B21" i="1"/>
  <c r="A21" i="1"/>
  <c r="F20" i="1"/>
  <c r="B20" i="1"/>
  <c r="A20" i="1"/>
  <c r="F19" i="1"/>
  <c r="B19" i="1"/>
  <c r="A19" i="1"/>
  <c r="F18" i="1"/>
  <c r="B18" i="1"/>
  <c r="A18" i="1"/>
  <c r="F17" i="1"/>
  <c r="B17" i="1"/>
  <c r="A17" i="1"/>
  <c r="F16" i="1"/>
  <c r="B16" i="1"/>
  <c r="A16" i="1"/>
  <c r="F15" i="1"/>
  <c r="B15" i="1"/>
  <c r="A15" i="1"/>
  <c r="F14" i="1"/>
  <c r="B14" i="1"/>
  <c r="A14" i="1"/>
  <c r="F13" i="1"/>
  <c r="B13" i="1"/>
  <c r="A13" i="1"/>
  <c r="F12" i="1"/>
  <c r="B12" i="1"/>
  <c r="A12" i="1"/>
  <c r="F11" i="1"/>
  <c r="B11" i="1"/>
  <c r="A11" i="1"/>
  <c r="F10" i="1"/>
  <c r="B10" i="1"/>
  <c r="A10" i="1"/>
  <c r="F9" i="1"/>
  <c r="B9" i="1"/>
  <c r="A9" i="1"/>
  <c r="F8" i="1"/>
  <c r="B8" i="1"/>
  <c r="A8" i="1"/>
  <c r="F7" i="1"/>
  <c r="B7" i="1"/>
  <c r="A7" i="1"/>
  <c r="F6" i="1"/>
  <c r="B6" i="1"/>
  <c r="A6" i="1"/>
  <c r="F5" i="1"/>
  <c r="B5" i="1"/>
  <c r="F560" i="4"/>
  <c r="B560" i="4"/>
  <c r="A560" i="4"/>
  <c r="F559" i="4"/>
  <c r="B559" i="4"/>
  <c r="A559" i="4"/>
  <c r="F558" i="4"/>
  <c r="B558" i="4"/>
  <c r="A558" i="4"/>
  <c r="F557" i="4"/>
  <c r="B557" i="4"/>
  <c r="A557" i="4"/>
  <c r="F556" i="4"/>
  <c r="B556" i="4"/>
  <c r="A556" i="4"/>
  <c r="F555" i="4"/>
  <c r="B555" i="4"/>
  <c r="A555" i="4"/>
  <c r="F554" i="4"/>
  <c r="B554" i="4"/>
  <c r="A554" i="4"/>
  <c r="F553" i="4"/>
  <c r="B553" i="4"/>
  <c r="A553" i="4"/>
  <c r="F552" i="4"/>
  <c r="B552" i="4"/>
  <c r="A552" i="4"/>
  <c r="F551" i="4"/>
  <c r="B551" i="4"/>
  <c r="A551" i="4"/>
  <c r="F550" i="4"/>
  <c r="B550" i="4"/>
  <c r="A550" i="4"/>
  <c r="F549" i="4"/>
  <c r="B549" i="4"/>
  <c r="A549" i="4"/>
  <c r="F548" i="4"/>
  <c r="B548" i="4"/>
  <c r="A548" i="4"/>
  <c r="F547" i="4"/>
  <c r="B547" i="4"/>
  <c r="A547" i="4"/>
  <c r="F546" i="4"/>
  <c r="B546" i="4"/>
  <c r="A546" i="4"/>
  <c r="F545" i="4"/>
  <c r="B545" i="4"/>
  <c r="A545" i="4"/>
  <c r="F544" i="4"/>
  <c r="B544" i="4"/>
  <c r="A544" i="4"/>
  <c r="F543" i="4"/>
  <c r="B543" i="4"/>
  <c r="A543" i="4"/>
  <c r="F542" i="4"/>
  <c r="B542" i="4"/>
  <c r="A542" i="4"/>
  <c r="F541" i="4"/>
  <c r="B541" i="4"/>
  <c r="A541" i="4"/>
  <c r="F540" i="4"/>
  <c r="B540" i="4"/>
  <c r="A540" i="4"/>
  <c r="F539" i="4"/>
  <c r="B539" i="4"/>
  <c r="A539" i="4"/>
  <c r="F538" i="4"/>
  <c r="B538" i="4"/>
  <c r="A538" i="4"/>
  <c r="F537" i="4"/>
  <c r="B537" i="4"/>
  <c r="A537" i="4"/>
  <c r="F536" i="4"/>
  <c r="B536" i="4"/>
  <c r="A536" i="4"/>
  <c r="F535" i="4"/>
  <c r="B535" i="4"/>
  <c r="A535" i="4"/>
  <c r="F534" i="4"/>
  <c r="B534" i="4"/>
  <c r="A534" i="4"/>
  <c r="F533" i="4"/>
  <c r="B533" i="4"/>
  <c r="A533" i="4"/>
  <c r="F532" i="4"/>
  <c r="B532" i="4"/>
  <c r="A532" i="4"/>
  <c r="F531" i="4"/>
  <c r="B531" i="4"/>
  <c r="A531" i="4"/>
  <c r="F530" i="4"/>
  <c r="B530" i="4"/>
  <c r="A530" i="4"/>
  <c r="F529" i="4"/>
  <c r="B529" i="4"/>
  <c r="A529" i="4"/>
  <c r="F528" i="4"/>
  <c r="B528" i="4"/>
  <c r="A528" i="4"/>
  <c r="F527" i="4"/>
  <c r="B527" i="4"/>
  <c r="A527" i="4"/>
  <c r="F526" i="4"/>
  <c r="B526" i="4"/>
  <c r="A526" i="4"/>
  <c r="F525" i="4"/>
  <c r="B525" i="4"/>
  <c r="A525" i="4"/>
  <c r="F524" i="4"/>
  <c r="B524" i="4"/>
  <c r="A524" i="4"/>
  <c r="F523" i="4"/>
  <c r="B523" i="4"/>
  <c r="A523" i="4"/>
  <c r="F522" i="4"/>
  <c r="B522" i="4"/>
  <c r="A522" i="4"/>
  <c r="F521" i="4"/>
  <c r="B521" i="4"/>
  <c r="A521" i="4"/>
  <c r="F520" i="4"/>
  <c r="B520" i="4"/>
  <c r="A520" i="4"/>
  <c r="F519" i="4"/>
  <c r="B519" i="4"/>
  <c r="A519" i="4"/>
  <c r="F518" i="4"/>
  <c r="B518" i="4"/>
  <c r="A518" i="4"/>
  <c r="F517" i="4"/>
  <c r="B517" i="4"/>
  <c r="A517" i="4"/>
  <c r="F516" i="4"/>
  <c r="B516" i="4"/>
  <c r="A516" i="4"/>
  <c r="F515" i="4"/>
  <c r="B515" i="4"/>
  <c r="A515" i="4"/>
  <c r="F514" i="4"/>
  <c r="B514" i="4"/>
  <c r="A514" i="4"/>
  <c r="F513" i="4"/>
  <c r="B513" i="4"/>
  <c r="A513" i="4"/>
  <c r="F512" i="4"/>
  <c r="B512" i="4"/>
  <c r="A512" i="4"/>
  <c r="F511" i="4"/>
  <c r="B511" i="4"/>
  <c r="A511" i="4"/>
  <c r="F510" i="4"/>
  <c r="B510" i="4"/>
  <c r="A510" i="4"/>
  <c r="F509" i="4"/>
  <c r="B509" i="4"/>
  <c r="A509" i="4"/>
  <c r="F508" i="4"/>
  <c r="B508" i="4"/>
  <c r="A508" i="4"/>
  <c r="F507" i="4"/>
  <c r="B507" i="4"/>
  <c r="A507" i="4"/>
  <c r="F506" i="4"/>
  <c r="B506" i="4"/>
  <c r="A506" i="4"/>
  <c r="F505" i="4"/>
  <c r="B505" i="4"/>
  <c r="A505" i="4"/>
  <c r="F504" i="4"/>
  <c r="B504" i="4"/>
  <c r="A504" i="4"/>
  <c r="F503" i="4"/>
  <c r="B503" i="4"/>
  <c r="A503" i="4"/>
  <c r="F502" i="4"/>
  <c r="B502" i="4"/>
  <c r="A502" i="4"/>
  <c r="F501" i="4"/>
  <c r="B501" i="4"/>
  <c r="A501" i="4"/>
  <c r="F500" i="4"/>
  <c r="B500" i="4"/>
  <c r="A500" i="4"/>
  <c r="F499" i="4"/>
  <c r="B499" i="4"/>
  <c r="A499" i="4"/>
  <c r="F498" i="4"/>
  <c r="B498" i="4"/>
  <c r="A498" i="4"/>
  <c r="F497" i="4"/>
  <c r="B497" i="4"/>
  <c r="A497" i="4"/>
  <c r="F496" i="4"/>
  <c r="B496" i="4"/>
  <c r="A496" i="4"/>
  <c r="F495" i="4"/>
  <c r="B495" i="4"/>
  <c r="A495" i="4"/>
  <c r="F494" i="4"/>
  <c r="B494" i="4"/>
  <c r="A494" i="4"/>
  <c r="F493" i="4"/>
  <c r="B493" i="4"/>
  <c r="A493" i="4"/>
  <c r="F492" i="4"/>
  <c r="B492" i="4"/>
  <c r="A492" i="4"/>
  <c r="F491" i="4"/>
  <c r="B491" i="4"/>
  <c r="A491" i="4"/>
  <c r="F490" i="4"/>
  <c r="B490" i="4"/>
  <c r="A490" i="4"/>
  <c r="F489" i="4"/>
  <c r="B489" i="4"/>
  <c r="A489" i="4"/>
  <c r="F488" i="4"/>
  <c r="B488" i="4"/>
  <c r="A488" i="4"/>
  <c r="F487" i="4"/>
  <c r="B487" i="4"/>
  <c r="A487" i="4"/>
  <c r="F486" i="4"/>
  <c r="B486" i="4"/>
  <c r="A486" i="4"/>
  <c r="F485" i="4"/>
  <c r="B485" i="4"/>
  <c r="A485" i="4"/>
  <c r="F484" i="4"/>
  <c r="B484" i="4"/>
  <c r="A484" i="4"/>
  <c r="F483" i="4"/>
  <c r="B483" i="4"/>
  <c r="A483" i="4"/>
  <c r="F482" i="4"/>
  <c r="B482" i="4"/>
  <c r="A482" i="4"/>
  <c r="F481" i="4"/>
  <c r="B481" i="4"/>
  <c r="A481" i="4"/>
  <c r="F480" i="4"/>
  <c r="B480" i="4"/>
  <c r="A480" i="4"/>
  <c r="F479" i="4"/>
  <c r="B479" i="4"/>
  <c r="A479" i="4"/>
  <c r="F478" i="4"/>
  <c r="B478" i="4"/>
  <c r="A478" i="4"/>
  <c r="F477" i="4"/>
  <c r="B477" i="4"/>
  <c r="A477" i="4"/>
  <c r="F476" i="4"/>
  <c r="B476" i="4"/>
  <c r="A476" i="4"/>
  <c r="F475" i="4"/>
  <c r="B475" i="4"/>
  <c r="A475" i="4"/>
  <c r="F474" i="4"/>
  <c r="B474" i="4"/>
  <c r="A474" i="4"/>
  <c r="F473" i="4"/>
  <c r="B473" i="4"/>
  <c r="A473" i="4"/>
  <c r="F472" i="4"/>
  <c r="B472" i="4"/>
  <c r="A472" i="4"/>
  <c r="F471" i="4"/>
  <c r="B471" i="4"/>
  <c r="A471" i="4"/>
  <c r="F470" i="4"/>
  <c r="B470" i="4"/>
  <c r="A470" i="4"/>
  <c r="F469" i="4"/>
  <c r="B469" i="4"/>
  <c r="A469" i="4"/>
  <c r="F468" i="4"/>
  <c r="B468" i="4"/>
  <c r="A468" i="4"/>
  <c r="F467" i="4"/>
  <c r="B467" i="4"/>
  <c r="A467" i="4"/>
  <c r="F466" i="4"/>
  <c r="B466" i="4"/>
  <c r="A466" i="4"/>
  <c r="F465" i="4"/>
  <c r="B465" i="4"/>
  <c r="A465" i="4"/>
  <c r="F464" i="4"/>
  <c r="B464" i="4"/>
  <c r="A464" i="4"/>
  <c r="F463" i="4"/>
  <c r="B463" i="4"/>
  <c r="A463" i="4"/>
  <c r="F462" i="4"/>
  <c r="B462" i="4"/>
  <c r="A462" i="4"/>
  <c r="F461" i="4"/>
  <c r="B461" i="4"/>
  <c r="A461" i="4"/>
  <c r="F460" i="4"/>
  <c r="B460" i="4"/>
  <c r="A460" i="4"/>
  <c r="F459" i="4"/>
  <c r="B459" i="4"/>
  <c r="A459" i="4"/>
  <c r="F458" i="4"/>
  <c r="B458" i="4"/>
  <c r="A458" i="4"/>
  <c r="F457" i="4"/>
  <c r="B457" i="4"/>
  <c r="A457" i="4"/>
  <c r="F456" i="4"/>
  <c r="B456" i="4"/>
  <c r="A456" i="4"/>
  <c r="F455" i="4"/>
  <c r="B455" i="4"/>
  <c r="A455" i="4"/>
  <c r="F454" i="4"/>
  <c r="B454" i="4"/>
  <c r="A454" i="4"/>
  <c r="F453" i="4"/>
  <c r="B453" i="4"/>
  <c r="A453" i="4"/>
  <c r="F452" i="4"/>
  <c r="B452" i="4"/>
  <c r="A452" i="4"/>
  <c r="F451" i="4"/>
  <c r="B451" i="4"/>
  <c r="A451" i="4"/>
  <c r="F450" i="4"/>
  <c r="B450" i="4"/>
  <c r="A450" i="4"/>
  <c r="F449" i="4"/>
  <c r="B449" i="4"/>
  <c r="A449" i="4"/>
  <c r="F448" i="4"/>
  <c r="B448" i="4"/>
  <c r="A448" i="4"/>
  <c r="F447" i="4"/>
  <c r="B447" i="4"/>
  <c r="A447" i="4"/>
  <c r="F446" i="4"/>
  <c r="B446" i="4"/>
  <c r="A446" i="4"/>
  <c r="F445" i="4"/>
  <c r="B445" i="4"/>
  <c r="A445" i="4"/>
  <c r="F444" i="4"/>
  <c r="B444" i="4"/>
  <c r="A444" i="4"/>
  <c r="F443" i="4"/>
  <c r="B443" i="4"/>
  <c r="A443" i="4"/>
  <c r="F442" i="4"/>
  <c r="B442" i="4"/>
  <c r="A442" i="4"/>
  <c r="F441" i="4"/>
  <c r="B441" i="4"/>
  <c r="A441" i="4"/>
  <c r="F440" i="4"/>
  <c r="B440" i="4"/>
  <c r="A440" i="4"/>
  <c r="F439" i="4"/>
  <c r="B439" i="4"/>
  <c r="A439" i="4"/>
  <c r="F438" i="4"/>
  <c r="B438" i="4"/>
  <c r="A438" i="4"/>
  <c r="F437" i="4"/>
  <c r="B437" i="4"/>
  <c r="A437" i="4"/>
  <c r="F436" i="4"/>
  <c r="B436" i="4"/>
  <c r="A436" i="4"/>
  <c r="F435" i="4"/>
  <c r="B435" i="4"/>
  <c r="A435" i="4"/>
  <c r="F434" i="4"/>
  <c r="B434" i="4"/>
  <c r="A434" i="4"/>
  <c r="F433" i="4"/>
  <c r="B433" i="4"/>
  <c r="A433" i="4"/>
  <c r="F432" i="4"/>
  <c r="B432" i="4"/>
  <c r="A432" i="4"/>
  <c r="F431" i="4"/>
  <c r="B431" i="4"/>
  <c r="A431" i="4"/>
  <c r="F430" i="4"/>
  <c r="B430" i="4"/>
  <c r="A430" i="4"/>
  <c r="F429" i="4"/>
  <c r="B429" i="4"/>
  <c r="A429" i="4"/>
  <c r="F428" i="4"/>
  <c r="B428" i="4"/>
  <c r="A428" i="4"/>
  <c r="F427" i="4"/>
  <c r="B427" i="4"/>
  <c r="A427" i="4"/>
  <c r="F426" i="4"/>
  <c r="B426" i="4"/>
  <c r="A426" i="4"/>
  <c r="F425" i="4"/>
  <c r="B425" i="4"/>
  <c r="A425" i="4"/>
  <c r="F424" i="4"/>
  <c r="B424" i="4"/>
  <c r="A424" i="4"/>
  <c r="F423" i="4"/>
  <c r="B423" i="4"/>
  <c r="A423" i="4"/>
  <c r="F422" i="4"/>
  <c r="B422" i="4"/>
  <c r="A422" i="4"/>
  <c r="F421" i="4"/>
  <c r="B421" i="4"/>
  <c r="A421" i="4"/>
  <c r="F420" i="4"/>
  <c r="B420" i="4"/>
  <c r="A420" i="4"/>
  <c r="F419" i="4"/>
  <c r="B419" i="4"/>
  <c r="A419" i="4"/>
  <c r="F418" i="4"/>
  <c r="B418" i="4"/>
  <c r="A418" i="4"/>
  <c r="F417" i="4"/>
  <c r="B417" i="4"/>
  <c r="A417" i="4"/>
  <c r="F416" i="4"/>
  <c r="B416" i="4"/>
  <c r="A416" i="4"/>
  <c r="F415" i="4"/>
  <c r="B415" i="4"/>
  <c r="A415" i="4"/>
  <c r="F414" i="4"/>
  <c r="B414" i="4"/>
  <c r="A414" i="4"/>
  <c r="F413" i="4"/>
  <c r="B413" i="4"/>
  <c r="A413" i="4"/>
  <c r="F412" i="4"/>
  <c r="B412" i="4"/>
  <c r="A412" i="4"/>
  <c r="F411" i="4"/>
  <c r="B411" i="4"/>
  <c r="A411" i="4"/>
  <c r="F410" i="4"/>
  <c r="B410" i="4"/>
  <c r="A410" i="4"/>
  <c r="F409" i="4"/>
  <c r="B409" i="4"/>
  <c r="A409" i="4"/>
  <c r="F408" i="4"/>
  <c r="B408" i="4"/>
  <c r="A408" i="4"/>
  <c r="F407" i="4"/>
  <c r="B407" i="4"/>
  <c r="A407" i="4"/>
  <c r="F406" i="4"/>
  <c r="B406" i="4"/>
  <c r="A406" i="4"/>
  <c r="F405" i="4"/>
  <c r="B405" i="4"/>
  <c r="A405" i="4"/>
  <c r="F404" i="4"/>
  <c r="B404" i="4"/>
  <c r="A404" i="4"/>
  <c r="F403" i="4"/>
  <c r="B403" i="4"/>
  <c r="A403" i="4"/>
  <c r="F402" i="4"/>
  <c r="B402" i="4"/>
  <c r="A402" i="4"/>
  <c r="F401" i="4"/>
  <c r="B401" i="4"/>
  <c r="A401" i="4"/>
  <c r="F400" i="4"/>
  <c r="B400" i="4"/>
  <c r="A400" i="4"/>
  <c r="F399" i="4"/>
  <c r="B399" i="4"/>
  <c r="A399" i="4"/>
  <c r="F398" i="4"/>
  <c r="B398" i="4"/>
  <c r="A398" i="4"/>
  <c r="F397" i="4"/>
  <c r="B397" i="4"/>
  <c r="A397" i="4"/>
  <c r="F396" i="4"/>
  <c r="B396" i="4"/>
  <c r="A396" i="4"/>
  <c r="F395" i="4"/>
  <c r="B395" i="4"/>
  <c r="A395" i="4"/>
  <c r="F394" i="4"/>
  <c r="B394" i="4"/>
  <c r="A394" i="4"/>
  <c r="F393" i="4"/>
  <c r="B393" i="4"/>
  <c r="A393" i="4"/>
  <c r="F392" i="4"/>
  <c r="B392" i="4"/>
  <c r="A392" i="4"/>
  <c r="F391" i="4"/>
  <c r="B391" i="4"/>
  <c r="A391" i="4"/>
  <c r="F390" i="4"/>
  <c r="B390" i="4"/>
  <c r="A390" i="4"/>
  <c r="F389" i="4"/>
  <c r="B389" i="4"/>
  <c r="A389" i="4"/>
  <c r="F388" i="4"/>
  <c r="B388" i="4"/>
  <c r="A388" i="4"/>
  <c r="F387" i="4"/>
  <c r="B387" i="4"/>
  <c r="A387" i="4"/>
  <c r="F386" i="4"/>
  <c r="B386" i="4"/>
  <c r="A386" i="4"/>
  <c r="F385" i="4"/>
  <c r="B385" i="4"/>
  <c r="A385" i="4"/>
  <c r="F384" i="4"/>
  <c r="B384" i="4"/>
  <c r="A384" i="4"/>
  <c r="F383" i="4"/>
  <c r="B383" i="4"/>
  <c r="A383" i="4"/>
  <c r="F382" i="4"/>
  <c r="B382" i="4"/>
  <c r="A382" i="4"/>
  <c r="F381" i="4"/>
  <c r="B381" i="4"/>
  <c r="A381" i="4"/>
  <c r="F380" i="4"/>
  <c r="B380" i="4"/>
  <c r="A380" i="4"/>
  <c r="F379" i="4"/>
  <c r="B379" i="4"/>
  <c r="A379" i="4"/>
  <c r="F378" i="4"/>
  <c r="B378" i="4"/>
  <c r="A378" i="4"/>
  <c r="F377" i="4"/>
  <c r="B377" i="4"/>
  <c r="A377" i="4"/>
  <c r="F376" i="4"/>
  <c r="B376" i="4"/>
  <c r="A376" i="4"/>
  <c r="F375" i="4"/>
  <c r="B375" i="4"/>
  <c r="A375" i="4"/>
  <c r="F374" i="4"/>
  <c r="B374" i="4"/>
  <c r="A374" i="4"/>
  <c r="F373" i="4"/>
  <c r="B373" i="4"/>
  <c r="A373" i="4"/>
  <c r="F372" i="4"/>
  <c r="B372" i="4"/>
  <c r="A372" i="4"/>
  <c r="F371" i="4"/>
  <c r="B371" i="4"/>
  <c r="A371" i="4"/>
  <c r="F370" i="4"/>
  <c r="B370" i="4"/>
  <c r="A370" i="4"/>
  <c r="F369" i="4"/>
  <c r="B369" i="4"/>
  <c r="A369" i="4"/>
  <c r="F368" i="4"/>
  <c r="B368" i="4"/>
  <c r="A368" i="4"/>
  <c r="F367" i="4"/>
  <c r="B367" i="4"/>
  <c r="A367" i="4"/>
  <c r="F366" i="4"/>
  <c r="B366" i="4"/>
  <c r="A366" i="4"/>
  <c r="F365" i="4"/>
  <c r="B365" i="4"/>
  <c r="A365" i="4"/>
  <c r="F364" i="4"/>
  <c r="B364" i="4"/>
  <c r="A364" i="4"/>
  <c r="F363" i="4"/>
  <c r="B363" i="4"/>
  <c r="A363" i="4"/>
  <c r="F362" i="4"/>
  <c r="B362" i="4"/>
  <c r="A362" i="4"/>
  <c r="F361" i="4"/>
  <c r="B361" i="4"/>
  <c r="A361" i="4"/>
  <c r="F360" i="4"/>
  <c r="B360" i="4"/>
  <c r="A360" i="4"/>
  <c r="F359" i="4"/>
  <c r="B359" i="4"/>
  <c r="A359" i="4"/>
  <c r="F358" i="4"/>
  <c r="B358" i="4"/>
  <c r="A358" i="4"/>
  <c r="F357" i="4"/>
  <c r="B357" i="4"/>
  <c r="A357" i="4"/>
  <c r="F356" i="4"/>
  <c r="B356" i="4"/>
  <c r="A356" i="4"/>
  <c r="F355" i="4"/>
  <c r="B355" i="4"/>
  <c r="A355" i="4"/>
  <c r="F354" i="4"/>
  <c r="B354" i="4"/>
  <c r="A354" i="4"/>
  <c r="F353" i="4"/>
  <c r="B353" i="4"/>
  <c r="A353" i="4"/>
  <c r="F352" i="4"/>
  <c r="B352" i="4"/>
  <c r="A352" i="4"/>
  <c r="F351" i="4"/>
  <c r="B351" i="4"/>
  <c r="A351" i="4"/>
  <c r="F350" i="4"/>
  <c r="B350" i="4"/>
  <c r="A350" i="4"/>
  <c r="F349" i="4"/>
  <c r="B349" i="4"/>
  <c r="A349" i="4"/>
  <c r="F348" i="4"/>
  <c r="B348" i="4"/>
  <c r="A348" i="4"/>
  <c r="F347" i="4"/>
  <c r="B347" i="4"/>
  <c r="A347" i="4"/>
  <c r="F346" i="4"/>
  <c r="B346" i="4"/>
  <c r="A346" i="4"/>
  <c r="F345" i="4"/>
  <c r="B345" i="4"/>
  <c r="A345" i="4"/>
  <c r="F344" i="4"/>
  <c r="B344" i="4"/>
  <c r="A344" i="4"/>
  <c r="F343" i="4"/>
  <c r="B343" i="4"/>
  <c r="A343" i="4"/>
  <c r="F342" i="4"/>
  <c r="B342" i="4"/>
  <c r="A342" i="4"/>
  <c r="F341" i="4"/>
  <c r="B341" i="4"/>
  <c r="A341" i="4"/>
  <c r="F340" i="4"/>
  <c r="B340" i="4"/>
  <c r="A340" i="4"/>
  <c r="F339" i="4"/>
  <c r="B339" i="4"/>
  <c r="A339" i="4"/>
  <c r="F338" i="4"/>
  <c r="B338" i="4"/>
  <c r="A338" i="4"/>
  <c r="F337" i="4"/>
  <c r="B337" i="4"/>
  <c r="A337" i="4"/>
  <c r="F336" i="4"/>
  <c r="B336" i="4"/>
  <c r="A336" i="4"/>
  <c r="F335" i="4"/>
  <c r="B335" i="4"/>
  <c r="A335" i="4"/>
  <c r="F334" i="4"/>
  <c r="B334" i="4"/>
  <c r="A334" i="4"/>
  <c r="F333" i="4"/>
  <c r="B333" i="4"/>
  <c r="A333" i="4"/>
  <c r="F332" i="4"/>
  <c r="B332" i="4"/>
  <c r="A332" i="4"/>
  <c r="F331" i="4"/>
  <c r="B331" i="4"/>
  <c r="A331" i="4"/>
  <c r="F330" i="4"/>
  <c r="B330" i="4"/>
  <c r="A330" i="4"/>
  <c r="F329" i="4"/>
  <c r="B329" i="4"/>
  <c r="A329" i="4"/>
  <c r="F328" i="4"/>
  <c r="B328" i="4"/>
  <c r="A328" i="4"/>
  <c r="F327" i="4"/>
  <c r="B327" i="4"/>
  <c r="A327" i="4"/>
  <c r="F326" i="4"/>
  <c r="B326" i="4"/>
  <c r="A326" i="4"/>
  <c r="F325" i="4"/>
  <c r="B325" i="4"/>
  <c r="A325" i="4"/>
  <c r="F324" i="4"/>
  <c r="B324" i="4"/>
  <c r="A324" i="4"/>
  <c r="F323" i="4"/>
  <c r="B323" i="4"/>
  <c r="A323" i="4"/>
  <c r="F322" i="4"/>
  <c r="B322" i="4"/>
  <c r="A322" i="4"/>
  <c r="F321" i="4"/>
  <c r="B321" i="4"/>
  <c r="A321" i="4"/>
  <c r="F320" i="4"/>
  <c r="B320" i="4"/>
  <c r="A320" i="4"/>
  <c r="F319" i="4"/>
  <c r="B319" i="4"/>
  <c r="A319" i="4"/>
  <c r="F318" i="4"/>
  <c r="B318" i="4"/>
  <c r="A318" i="4"/>
  <c r="F317" i="4"/>
  <c r="B317" i="4"/>
  <c r="A317" i="4"/>
  <c r="F316" i="4"/>
  <c r="B316" i="4"/>
  <c r="A316" i="4"/>
  <c r="F315" i="4"/>
  <c r="B315" i="4"/>
  <c r="A315" i="4"/>
  <c r="F314" i="4"/>
  <c r="B314" i="4"/>
  <c r="A314" i="4"/>
  <c r="F313" i="4"/>
  <c r="B313" i="4"/>
  <c r="A313" i="4"/>
  <c r="F312" i="4"/>
  <c r="B312" i="4"/>
  <c r="A312" i="4"/>
  <c r="F311" i="4"/>
  <c r="B311" i="4"/>
  <c r="A311" i="4"/>
  <c r="F310" i="4"/>
  <c r="B310" i="4"/>
  <c r="A310" i="4"/>
  <c r="F309" i="4"/>
  <c r="B309" i="4"/>
  <c r="A309" i="4"/>
  <c r="F308" i="4"/>
  <c r="B308" i="4"/>
  <c r="A308" i="4"/>
  <c r="F307" i="4"/>
  <c r="B307" i="4"/>
  <c r="A307" i="4"/>
  <c r="F306" i="4"/>
  <c r="B306" i="4"/>
  <c r="A306" i="4"/>
  <c r="F305" i="4"/>
  <c r="B305" i="4"/>
  <c r="A305" i="4"/>
  <c r="F304" i="4"/>
  <c r="B304" i="4"/>
  <c r="A304" i="4"/>
  <c r="F303" i="4"/>
  <c r="B303" i="4"/>
  <c r="A303" i="4"/>
  <c r="F302" i="4"/>
  <c r="B302" i="4"/>
  <c r="A302" i="4"/>
  <c r="F301" i="4"/>
  <c r="B301" i="4"/>
  <c r="A301" i="4"/>
  <c r="F300" i="4"/>
  <c r="B300" i="4"/>
  <c r="A300" i="4"/>
  <c r="F299" i="4"/>
  <c r="B299" i="4"/>
  <c r="A299" i="4"/>
  <c r="F298" i="4"/>
  <c r="B298" i="4"/>
  <c r="A298" i="4"/>
  <c r="F297" i="4"/>
  <c r="B297" i="4"/>
  <c r="A297" i="4"/>
  <c r="F296" i="4"/>
  <c r="B296" i="4"/>
  <c r="A296" i="4"/>
  <c r="F295" i="4"/>
  <c r="B295" i="4"/>
  <c r="A295" i="4"/>
  <c r="F294" i="4"/>
  <c r="B294" i="4"/>
  <c r="A294" i="4"/>
  <c r="F293" i="4"/>
  <c r="B293" i="4"/>
  <c r="A293" i="4"/>
  <c r="F292" i="4"/>
  <c r="B292" i="4"/>
  <c r="A292" i="4"/>
  <c r="F291" i="4"/>
  <c r="B291" i="4"/>
  <c r="A291" i="4"/>
  <c r="F290" i="4"/>
  <c r="B290" i="4"/>
  <c r="A290" i="4"/>
  <c r="F289" i="4"/>
  <c r="B289" i="4"/>
  <c r="A289" i="4"/>
  <c r="F288" i="4"/>
  <c r="B288" i="4"/>
  <c r="A288" i="4"/>
  <c r="F287" i="4"/>
  <c r="B287" i="4"/>
  <c r="A287" i="4"/>
  <c r="F286" i="4"/>
  <c r="B286" i="4"/>
  <c r="A286" i="4"/>
  <c r="F285" i="4"/>
  <c r="B285" i="4"/>
  <c r="A285" i="4"/>
  <c r="F284" i="4"/>
  <c r="B284" i="4"/>
  <c r="A284" i="4"/>
  <c r="F283" i="4"/>
  <c r="B283" i="4"/>
  <c r="A283" i="4"/>
  <c r="F282" i="4"/>
  <c r="B282" i="4"/>
  <c r="A282" i="4"/>
  <c r="F281" i="4"/>
  <c r="B281" i="4"/>
  <c r="A281" i="4"/>
  <c r="F280" i="4"/>
  <c r="B280" i="4"/>
  <c r="A280" i="4"/>
  <c r="F279" i="4"/>
  <c r="B279" i="4"/>
  <c r="A279" i="4"/>
  <c r="F278" i="4"/>
  <c r="B278" i="4"/>
  <c r="A278" i="4"/>
  <c r="F277" i="4"/>
  <c r="B277" i="4"/>
  <c r="A277" i="4"/>
  <c r="F276" i="4"/>
  <c r="B276" i="4"/>
  <c r="A276" i="4"/>
  <c r="F275" i="4"/>
  <c r="B275" i="4"/>
  <c r="A275" i="4"/>
  <c r="F274" i="4"/>
  <c r="B274" i="4"/>
  <c r="A274" i="4"/>
  <c r="F273" i="4"/>
  <c r="B273" i="4"/>
  <c r="A273" i="4"/>
  <c r="F272" i="4"/>
  <c r="B272" i="4"/>
  <c r="A272" i="4"/>
  <c r="F271" i="4"/>
  <c r="B271" i="4"/>
  <c r="A271" i="4"/>
  <c r="F270" i="4"/>
  <c r="B270" i="4"/>
  <c r="A270" i="4"/>
  <c r="F269" i="4"/>
  <c r="B269" i="4"/>
  <c r="A269" i="4"/>
  <c r="F268" i="4"/>
  <c r="B268" i="4"/>
  <c r="A268" i="4"/>
  <c r="F267" i="4"/>
  <c r="B267" i="4"/>
  <c r="A267" i="4"/>
  <c r="F266" i="4"/>
  <c r="B266" i="4"/>
  <c r="A266" i="4"/>
  <c r="F265" i="4"/>
  <c r="B265" i="4"/>
  <c r="A265" i="4"/>
  <c r="F264" i="4"/>
  <c r="B264" i="4"/>
  <c r="A264" i="4"/>
  <c r="F263" i="4"/>
  <c r="B263" i="4"/>
  <c r="A263" i="4"/>
  <c r="F262" i="4"/>
  <c r="B262" i="4"/>
  <c r="A262" i="4"/>
  <c r="F261" i="4"/>
  <c r="B261" i="4"/>
  <c r="A261" i="4"/>
  <c r="F260" i="4"/>
  <c r="B260" i="4"/>
  <c r="A260" i="4"/>
  <c r="F259" i="4"/>
  <c r="B259" i="4"/>
  <c r="A259" i="4"/>
  <c r="F258" i="4"/>
  <c r="B258" i="4"/>
  <c r="A258" i="4"/>
  <c r="F257" i="4"/>
  <c r="B257" i="4"/>
  <c r="A257" i="4"/>
  <c r="F256" i="4"/>
  <c r="B256" i="4"/>
  <c r="A256" i="4"/>
  <c r="F255" i="4"/>
  <c r="B255" i="4"/>
  <c r="A255" i="4"/>
  <c r="F254" i="4"/>
  <c r="B254" i="4"/>
  <c r="A254" i="4"/>
  <c r="F253" i="4"/>
  <c r="B253" i="4"/>
  <c r="A253" i="4"/>
  <c r="F252" i="4"/>
  <c r="B252" i="4"/>
  <c r="A252" i="4"/>
  <c r="F251" i="4"/>
  <c r="B251" i="4"/>
  <c r="A251" i="4"/>
  <c r="F250" i="4"/>
  <c r="B250" i="4"/>
  <c r="A250" i="4"/>
  <c r="F249" i="4"/>
  <c r="B249" i="4"/>
  <c r="A249" i="4"/>
  <c r="F248" i="4"/>
  <c r="B248" i="4"/>
  <c r="A248" i="4"/>
  <c r="F247" i="4"/>
  <c r="B247" i="4"/>
  <c r="A247" i="4"/>
  <c r="F246" i="4"/>
  <c r="B246" i="4"/>
  <c r="A246" i="4"/>
  <c r="F245" i="4"/>
  <c r="B245" i="4"/>
  <c r="A245" i="4"/>
  <c r="F244" i="4"/>
  <c r="B244" i="4"/>
  <c r="A244" i="4"/>
  <c r="F243" i="4"/>
  <c r="B243" i="4"/>
  <c r="A243" i="4"/>
  <c r="F242" i="4"/>
  <c r="B242" i="4"/>
  <c r="A242" i="4"/>
  <c r="F241" i="4"/>
  <c r="B241" i="4"/>
  <c r="A241" i="4"/>
  <c r="F240" i="4"/>
  <c r="B240" i="4"/>
  <c r="A240" i="4"/>
  <c r="F239" i="4"/>
  <c r="B239" i="4"/>
  <c r="A239" i="4"/>
  <c r="F238" i="4"/>
  <c r="B238" i="4"/>
  <c r="A238" i="4"/>
  <c r="F237" i="4"/>
  <c r="B237" i="4"/>
  <c r="A237" i="4"/>
  <c r="F236" i="4"/>
  <c r="B236" i="4"/>
  <c r="A236" i="4"/>
  <c r="F235" i="4"/>
  <c r="B235" i="4"/>
  <c r="A235" i="4"/>
  <c r="F234" i="4"/>
  <c r="B234" i="4"/>
  <c r="A234" i="4"/>
  <c r="F233" i="4"/>
  <c r="B233" i="4"/>
  <c r="A233" i="4"/>
  <c r="F232" i="4"/>
  <c r="B232" i="4"/>
  <c r="A232" i="4"/>
  <c r="F231" i="4"/>
  <c r="B231" i="4"/>
  <c r="A231" i="4"/>
  <c r="F230" i="4"/>
  <c r="B230" i="4"/>
  <c r="A230" i="4"/>
  <c r="F229" i="4"/>
  <c r="B229" i="4"/>
  <c r="A229" i="4"/>
  <c r="F228" i="4"/>
  <c r="B228" i="4"/>
  <c r="A228" i="4"/>
  <c r="F227" i="4"/>
  <c r="B227" i="4"/>
  <c r="A227" i="4"/>
  <c r="F226" i="4"/>
  <c r="B226" i="4"/>
  <c r="A226" i="4"/>
  <c r="F225" i="4"/>
  <c r="B225" i="4"/>
  <c r="A225" i="4"/>
  <c r="F224" i="4"/>
  <c r="B224" i="4"/>
  <c r="A224" i="4"/>
  <c r="F223" i="4"/>
  <c r="B223" i="4"/>
  <c r="A223" i="4"/>
  <c r="F222" i="4"/>
  <c r="B222" i="4"/>
  <c r="A222" i="4"/>
  <c r="F221" i="4"/>
  <c r="B221" i="4"/>
  <c r="A221" i="4"/>
  <c r="F220" i="4"/>
  <c r="B220" i="4"/>
  <c r="A220" i="4"/>
  <c r="F219" i="4"/>
  <c r="B219" i="4"/>
  <c r="A219" i="4"/>
  <c r="F218" i="4"/>
  <c r="B218" i="4"/>
  <c r="A218" i="4"/>
  <c r="F217" i="4"/>
  <c r="B217" i="4"/>
  <c r="A217" i="4"/>
  <c r="F216" i="4"/>
  <c r="B216" i="4"/>
  <c r="A216" i="4"/>
  <c r="F215" i="4"/>
  <c r="B215" i="4"/>
  <c r="A215" i="4"/>
  <c r="F214" i="4"/>
  <c r="B214" i="4"/>
  <c r="A214" i="4"/>
  <c r="F213" i="4"/>
  <c r="B213" i="4"/>
  <c r="A213" i="4"/>
  <c r="F212" i="4"/>
  <c r="B212" i="4"/>
  <c r="A212" i="4"/>
  <c r="F211" i="4"/>
  <c r="B211" i="4"/>
  <c r="A211" i="4"/>
  <c r="F210" i="4"/>
  <c r="B210" i="4"/>
  <c r="A210" i="4"/>
  <c r="F209" i="4"/>
  <c r="B209" i="4"/>
  <c r="A209" i="4"/>
  <c r="F208" i="4"/>
  <c r="B208" i="4"/>
  <c r="A208" i="4"/>
  <c r="F207" i="4"/>
  <c r="B207" i="4"/>
  <c r="A207" i="4"/>
  <c r="F206" i="4"/>
  <c r="B206" i="4"/>
  <c r="A206" i="4"/>
  <c r="F205" i="4"/>
  <c r="B205" i="4"/>
  <c r="A205" i="4"/>
  <c r="F204" i="4"/>
  <c r="B204" i="4"/>
  <c r="A204" i="4"/>
  <c r="F203" i="4"/>
  <c r="B203" i="4"/>
  <c r="A203" i="4"/>
  <c r="F202" i="4"/>
  <c r="B202" i="4"/>
  <c r="A202" i="4"/>
  <c r="F201" i="4"/>
  <c r="B201" i="4"/>
  <c r="A201" i="4"/>
  <c r="F200" i="4"/>
  <c r="B200" i="4"/>
  <c r="A200" i="4"/>
  <c r="F199" i="4"/>
  <c r="B199" i="4"/>
  <c r="A199" i="4"/>
  <c r="F198" i="4"/>
  <c r="B198" i="4"/>
  <c r="A198" i="4"/>
  <c r="F197" i="4"/>
  <c r="B197" i="4"/>
  <c r="A197" i="4"/>
  <c r="F196" i="4"/>
  <c r="B196" i="4"/>
  <c r="A196" i="4"/>
  <c r="F195" i="4"/>
  <c r="B195" i="4"/>
  <c r="A195" i="4"/>
  <c r="F194" i="4"/>
  <c r="B194" i="4"/>
  <c r="A194" i="4"/>
  <c r="F193" i="4"/>
  <c r="B193" i="4"/>
  <c r="A193" i="4"/>
  <c r="F192" i="4"/>
  <c r="B192" i="4"/>
  <c r="A192" i="4"/>
  <c r="F191" i="4"/>
  <c r="B191" i="4"/>
  <c r="A191" i="4"/>
  <c r="F190" i="4"/>
  <c r="B190" i="4"/>
  <c r="A190" i="4"/>
  <c r="F189" i="4"/>
  <c r="B189" i="4"/>
  <c r="A189" i="4"/>
  <c r="F188" i="4"/>
  <c r="B188" i="4"/>
  <c r="A188" i="4"/>
  <c r="F187" i="4"/>
  <c r="B187" i="4"/>
  <c r="A187" i="4"/>
  <c r="F186" i="4"/>
  <c r="B186" i="4"/>
  <c r="A186" i="4"/>
  <c r="F185" i="4"/>
  <c r="B185" i="4"/>
  <c r="A185" i="4"/>
  <c r="F184" i="4"/>
  <c r="B184" i="4"/>
  <c r="A184" i="4"/>
  <c r="F183" i="4"/>
  <c r="B183" i="4"/>
  <c r="A183" i="4"/>
  <c r="F182" i="4"/>
  <c r="B182" i="4"/>
  <c r="A182" i="4"/>
  <c r="F181" i="4"/>
  <c r="B181" i="4"/>
  <c r="A181" i="4"/>
  <c r="F180" i="4"/>
  <c r="B180" i="4"/>
  <c r="A180" i="4"/>
  <c r="F179" i="4"/>
  <c r="B179" i="4"/>
  <c r="A179" i="4"/>
  <c r="F178" i="4"/>
  <c r="B178" i="4"/>
  <c r="A178" i="4"/>
  <c r="F177" i="4"/>
  <c r="B177" i="4"/>
  <c r="A177" i="4"/>
  <c r="F176" i="4"/>
  <c r="B176" i="4"/>
  <c r="A176" i="4"/>
  <c r="F175" i="4"/>
  <c r="B175" i="4"/>
  <c r="A175" i="4"/>
  <c r="F174" i="4"/>
  <c r="B174" i="4"/>
  <c r="A174" i="4"/>
  <c r="F173" i="4"/>
  <c r="B173" i="4"/>
  <c r="A173" i="4"/>
  <c r="F172" i="4"/>
  <c r="B172" i="4"/>
  <c r="A172" i="4"/>
  <c r="F171" i="4"/>
  <c r="B171" i="4"/>
  <c r="A171" i="4"/>
  <c r="F170" i="4"/>
  <c r="B170" i="4"/>
  <c r="A170" i="4"/>
  <c r="F169" i="4"/>
  <c r="B169" i="4"/>
  <c r="A169" i="4"/>
  <c r="F168" i="4"/>
  <c r="B168" i="4"/>
  <c r="A168" i="4"/>
  <c r="F167" i="4"/>
  <c r="B167" i="4"/>
  <c r="A167" i="4"/>
  <c r="F166" i="4"/>
  <c r="B166" i="4"/>
  <c r="A166" i="4"/>
  <c r="F165" i="4"/>
  <c r="B165" i="4"/>
  <c r="A165" i="4"/>
  <c r="F164" i="4"/>
  <c r="B164" i="4"/>
  <c r="A164" i="4"/>
  <c r="F163" i="4"/>
  <c r="B163" i="4"/>
  <c r="A163" i="4"/>
  <c r="F162" i="4"/>
  <c r="B162" i="4"/>
  <c r="A162" i="4"/>
  <c r="F161" i="4"/>
  <c r="B161" i="4"/>
  <c r="A161" i="4"/>
  <c r="F160" i="4"/>
  <c r="B160" i="4"/>
  <c r="A160" i="4"/>
  <c r="F159" i="4"/>
  <c r="B159" i="4"/>
  <c r="A159" i="4"/>
  <c r="F158" i="4"/>
  <c r="B158" i="4"/>
  <c r="A158" i="4"/>
  <c r="F157" i="4"/>
  <c r="B157" i="4"/>
  <c r="A157" i="4"/>
  <c r="F156" i="4"/>
  <c r="B156" i="4"/>
  <c r="A156" i="4"/>
  <c r="F155" i="4"/>
  <c r="B155" i="4"/>
  <c r="A155" i="4"/>
  <c r="F154" i="4"/>
  <c r="B154" i="4"/>
  <c r="A154" i="4"/>
  <c r="F153" i="4"/>
  <c r="B153" i="4"/>
  <c r="A153" i="4"/>
  <c r="F152" i="4"/>
  <c r="B152" i="4"/>
  <c r="A152" i="4"/>
  <c r="F151" i="4"/>
  <c r="B151" i="4"/>
  <c r="A151" i="4"/>
  <c r="F150" i="4"/>
  <c r="B150" i="4"/>
  <c r="A150" i="4"/>
  <c r="F149" i="4"/>
  <c r="B149" i="4"/>
  <c r="A149" i="4"/>
  <c r="F148" i="4"/>
  <c r="B148" i="4"/>
  <c r="A148" i="4"/>
  <c r="F147" i="4"/>
  <c r="B147" i="4"/>
  <c r="A147" i="4"/>
  <c r="F146" i="4"/>
  <c r="B146" i="4"/>
  <c r="A146" i="4"/>
  <c r="F145" i="4"/>
  <c r="B145" i="4"/>
  <c r="A145" i="4"/>
  <c r="F144" i="4"/>
  <c r="B144" i="4"/>
  <c r="A144" i="4"/>
  <c r="F143" i="4"/>
  <c r="B143" i="4"/>
  <c r="A143" i="4"/>
  <c r="F142" i="4"/>
  <c r="B142" i="4"/>
  <c r="A142" i="4"/>
  <c r="F141" i="4"/>
  <c r="B141" i="4"/>
  <c r="A141" i="4"/>
  <c r="F140" i="4"/>
  <c r="B140" i="4"/>
  <c r="A140" i="4"/>
  <c r="F139" i="4"/>
  <c r="B139" i="4"/>
  <c r="A139" i="4"/>
  <c r="F138" i="4"/>
  <c r="B138" i="4"/>
  <c r="A138" i="4"/>
  <c r="F137" i="4"/>
  <c r="B137" i="4"/>
  <c r="A137" i="4"/>
  <c r="F136" i="4"/>
  <c r="B136" i="4"/>
  <c r="A136" i="4"/>
  <c r="F135" i="4"/>
  <c r="B135" i="4"/>
  <c r="A135" i="4"/>
  <c r="F134" i="4"/>
  <c r="B134" i="4"/>
  <c r="A134" i="4"/>
  <c r="F133" i="4"/>
  <c r="B133" i="4"/>
  <c r="A133" i="4"/>
  <c r="F132" i="4"/>
  <c r="B132" i="4"/>
  <c r="A132" i="4"/>
  <c r="F131" i="4"/>
  <c r="B131" i="4"/>
  <c r="A131" i="4"/>
  <c r="F130" i="4"/>
  <c r="B130" i="4"/>
  <c r="A130" i="4"/>
  <c r="F129" i="4"/>
  <c r="B129" i="4"/>
  <c r="A129" i="4"/>
  <c r="F128" i="4"/>
  <c r="B128" i="4"/>
  <c r="A128" i="4"/>
  <c r="F127" i="4"/>
  <c r="B127" i="4"/>
  <c r="A127" i="4"/>
  <c r="F126" i="4"/>
  <c r="B126" i="4"/>
  <c r="A126" i="4"/>
  <c r="F125" i="4"/>
  <c r="B125" i="4"/>
  <c r="A125" i="4"/>
  <c r="F124" i="4"/>
  <c r="B124" i="4"/>
  <c r="A124" i="4"/>
  <c r="F123" i="4"/>
  <c r="B123" i="4"/>
  <c r="A123" i="4"/>
  <c r="F122" i="4"/>
  <c r="B122" i="4"/>
  <c r="A122" i="4"/>
  <c r="F121" i="4"/>
  <c r="B121" i="4"/>
  <c r="A121" i="4"/>
  <c r="F120" i="4"/>
  <c r="B120" i="4"/>
  <c r="A120" i="4"/>
  <c r="F119" i="4"/>
  <c r="B119" i="4"/>
  <c r="A119" i="4"/>
  <c r="F118" i="4"/>
  <c r="B118" i="4"/>
  <c r="A118" i="4"/>
  <c r="F117" i="4"/>
  <c r="B117" i="4"/>
  <c r="A117" i="4"/>
  <c r="F116" i="4"/>
  <c r="B116" i="4"/>
  <c r="A116" i="4"/>
  <c r="F115" i="4"/>
  <c r="B115" i="4"/>
  <c r="A115" i="4"/>
  <c r="F114" i="4"/>
  <c r="B114" i="4"/>
  <c r="A114" i="4"/>
  <c r="F113" i="4"/>
  <c r="B113" i="4"/>
  <c r="A113" i="4"/>
  <c r="F112" i="4"/>
  <c r="B112" i="4"/>
  <c r="A112" i="4"/>
  <c r="F111" i="4"/>
  <c r="B111" i="4"/>
  <c r="A111" i="4"/>
  <c r="F110" i="4"/>
  <c r="B110" i="4"/>
  <c r="A110" i="4"/>
  <c r="F109" i="4"/>
  <c r="B109" i="4"/>
  <c r="A109" i="4"/>
  <c r="F108" i="4"/>
  <c r="B108" i="4"/>
  <c r="A108" i="4"/>
  <c r="F107" i="4"/>
  <c r="B107" i="4"/>
  <c r="A107" i="4"/>
  <c r="F106" i="4"/>
  <c r="B106" i="4"/>
  <c r="A106" i="4"/>
  <c r="F105" i="4"/>
  <c r="B105" i="4"/>
  <c r="A105" i="4"/>
  <c r="F104" i="4"/>
  <c r="B104" i="4"/>
  <c r="A104" i="4"/>
  <c r="F103" i="4"/>
  <c r="B103" i="4"/>
  <c r="A103" i="4"/>
  <c r="F102" i="4"/>
  <c r="B102" i="4"/>
  <c r="A102" i="4"/>
  <c r="F101" i="4"/>
  <c r="B101" i="4"/>
  <c r="A101" i="4"/>
  <c r="F100" i="4"/>
  <c r="B100" i="4"/>
  <c r="A100" i="4"/>
  <c r="F99" i="4"/>
  <c r="B99" i="4"/>
  <c r="A99" i="4"/>
  <c r="F98" i="4"/>
  <c r="B98" i="4"/>
  <c r="A98" i="4"/>
  <c r="F97" i="4"/>
  <c r="B97" i="4"/>
  <c r="A97" i="4"/>
  <c r="F96" i="4"/>
  <c r="B96" i="4"/>
  <c r="A96" i="4"/>
  <c r="F95" i="4"/>
  <c r="B95" i="4"/>
  <c r="A95" i="4"/>
  <c r="F94" i="4"/>
  <c r="B94" i="4"/>
  <c r="A94" i="4"/>
  <c r="F93" i="4"/>
  <c r="B93" i="4"/>
  <c r="A93" i="4"/>
  <c r="F92" i="4"/>
  <c r="B92" i="4"/>
  <c r="A92" i="4"/>
  <c r="F91" i="4"/>
  <c r="B91" i="4"/>
  <c r="A91" i="4"/>
  <c r="F90" i="4"/>
  <c r="B90" i="4"/>
  <c r="A90" i="4"/>
  <c r="F89" i="4"/>
  <c r="B89" i="4"/>
  <c r="A89" i="4"/>
  <c r="F88" i="4"/>
  <c r="B88" i="4"/>
  <c r="A88" i="4"/>
  <c r="F87" i="4"/>
  <c r="B87" i="4"/>
  <c r="A87" i="4"/>
  <c r="F86" i="4"/>
  <c r="B86" i="4"/>
  <c r="A86" i="4"/>
  <c r="F85" i="4"/>
  <c r="B85" i="4"/>
  <c r="A85" i="4"/>
  <c r="F84" i="4"/>
  <c r="B84" i="4"/>
  <c r="A84" i="4"/>
  <c r="F83" i="4"/>
  <c r="B83" i="4"/>
  <c r="A83" i="4"/>
  <c r="F82" i="4"/>
  <c r="B82" i="4"/>
  <c r="A82" i="4"/>
  <c r="F81" i="4"/>
  <c r="B81" i="4"/>
  <c r="A81" i="4"/>
  <c r="F80" i="4"/>
  <c r="B80" i="4"/>
  <c r="A80" i="4"/>
  <c r="F79" i="4"/>
  <c r="B79" i="4"/>
  <c r="A79" i="4"/>
  <c r="F78" i="4"/>
  <c r="B78" i="4"/>
  <c r="A78" i="4"/>
  <c r="F77" i="4"/>
  <c r="B77" i="4"/>
  <c r="A77" i="4"/>
  <c r="F76" i="4"/>
  <c r="B76" i="4"/>
  <c r="A76" i="4"/>
  <c r="F75" i="4"/>
  <c r="B75" i="4"/>
  <c r="A75" i="4"/>
  <c r="F74" i="4"/>
  <c r="B74" i="4"/>
  <c r="A74" i="4"/>
  <c r="F73" i="4"/>
  <c r="B73" i="4"/>
  <c r="A73" i="4"/>
  <c r="F72" i="4"/>
  <c r="B72" i="4"/>
  <c r="A72" i="4"/>
  <c r="F71" i="4"/>
  <c r="B71" i="4"/>
  <c r="A71" i="4"/>
  <c r="F70" i="4"/>
  <c r="B70" i="4"/>
  <c r="A70" i="4"/>
  <c r="F69" i="4"/>
  <c r="B69" i="4"/>
  <c r="A69" i="4"/>
  <c r="F68" i="4"/>
  <c r="B68" i="4"/>
  <c r="A68" i="4"/>
  <c r="F67" i="4"/>
  <c r="B67" i="4"/>
  <c r="A67" i="4"/>
  <c r="F66" i="4"/>
  <c r="B66" i="4"/>
  <c r="A66" i="4"/>
  <c r="F65" i="4"/>
  <c r="B65" i="4"/>
  <c r="A65" i="4"/>
  <c r="F64" i="4"/>
  <c r="B64" i="4"/>
  <c r="A64" i="4"/>
  <c r="F63" i="4"/>
  <c r="B63" i="4"/>
  <c r="A63" i="4"/>
  <c r="F62" i="4"/>
  <c r="B62" i="4"/>
  <c r="A62" i="4"/>
  <c r="F61" i="4"/>
  <c r="B61" i="4"/>
  <c r="A61" i="4"/>
  <c r="F60" i="4"/>
  <c r="B60" i="4"/>
  <c r="A60" i="4"/>
  <c r="F59" i="4"/>
  <c r="B59" i="4"/>
  <c r="A59" i="4"/>
  <c r="F58" i="4"/>
  <c r="B58" i="4"/>
  <c r="A58" i="4"/>
  <c r="F57" i="4"/>
  <c r="B57" i="4"/>
  <c r="A57" i="4"/>
  <c r="F56" i="4"/>
  <c r="B56" i="4"/>
  <c r="A56" i="4"/>
  <c r="F55" i="4"/>
  <c r="B55" i="4"/>
  <c r="A55" i="4"/>
  <c r="F54" i="4"/>
  <c r="B54" i="4"/>
  <c r="A54" i="4"/>
  <c r="F53" i="4"/>
  <c r="B53" i="4"/>
  <c r="A53" i="4"/>
  <c r="F52" i="4"/>
  <c r="B52" i="4"/>
  <c r="A52" i="4"/>
  <c r="F51" i="4"/>
  <c r="B51" i="4"/>
  <c r="A51" i="4"/>
  <c r="F50" i="4"/>
  <c r="B50" i="4"/>
  <c r="A50" i="4"/>
  <c r="F49" i="4"/>
  <c r="B49" i="4"/>
  <c r="A49" i="4"/>
  <c r="F48" i="4"/>
  <c r="B48" i="4"/>
  <c r="A48" i="4"/>
  <c r="F47" i="4"/>
  <c r="B47" i="4"/>
  <c r="A47" i="4"/>
  <c r="F46" i="4"/>
  <c r="B46" i="4"/>
  <c r="A46" i="4"/>
  <c r="F45" i="4"/>
  <c r="B45" i="4"/>
  <c r="A45" i="4"/>
  <c r="F44" i="4"/>
  <c r="B44" i="4"/>
  <c r="A44" i="4"/>
  <c r="F43" i="4"/>
  <c r="B43" i="4"/>
  <c r="A43" i="4"/>
  <c r="F42" i="4"/>
  <c r="B42" i="4"/>
  <c r="A42" i="4"/>
  <c r="F41" i="4"/>
  <c r="B41" i="4"/>
  <c r="A41" i="4"/>
  <c r="F40" i="4"/>
  <c r="B40" i="4"/>
  <c r="A40" i="4"/>
  <c r="F39" i="4"/>
  <c r="B39" i="4"/>
  <c r="A39" i="4"/>
  <c r="F38" i="4"/>
  <c r="B38" i="4"/>
  <c r="A38" i="4"/>
  <c r="F37" i="4"/>
  <c r="B37" i="4"/>
  <c r="A37" i="4"/>
  <c r="F36" i="4"/>
  <c r="B36" i="4"/>
  <c r="A36" i="4"/>
  <c r="F35" i="4"/>
  <c r="B35" i="4"/>
  <c r="A35" i="4"/>
  <c r="F34" i="4"/>
  <c r="B34" i="4"/>
  <c r="A34" i="4"/>
  <c r="F33" i="4"/>
  <c r="B33" i="4"/>
  <c r="A33" i="4"/>
  <c r="F32" i="4"/>
  <c r="B32" i="4"/>
  <c r="A32" i="4"/>
  <c r="F31" i="4"/>
  <c r="B31" i="4"/>
  <c r="A31" i="4"/>
  <c r="F30" i="4"/>
  <c r="B30" i="4"/>
  <c r="A30" i="4"/>
  <c r="F29" i="4"/>
  <c r="B29" i="4"/>
  <c r="A29" i="4"/>
  <c r="F28" i="4"/>
  <c r="B28" i="4"/>
  <c r="A28" i="4"/>
  <c r="F27" i="4"/>
  <c r="B27" i="4"/>
  <c r="A27" i="4"/>
  <c r="F26" i="4"/>
  <c r="B26" i="4"/>
  <c r="A26" i="4"/>
  <c r="F25" i="4"/>
  <c r="B25" i="4"/>
  <c r="A25" i="4"/>
  <c r="F24" i="4"/>
  <c r="B24" i="4"/>
  <c r="A24" i="4"/>
  <c r="F23" i="4"/>
  <c r="B23" i="4"/>
  <c r="A23" i="4"/>
  <c r="F22" i="4"/>
  <c r="B22" i="4"/>
  <c r="A22" i="4"/>
  <c r="F21" i="4"/>
  <c r="B21" i="4"/>
  <c r="A21" i="4"/>
  <c r="F20" i="4"/>
  <c r="B20" i="4"/>
  <c r="A20" i="4"/>
  <c r="F19" i="4"/>
  <c r="B19" i="4"/>
  <c r="A19" i="4"/>
  <c r="F18" i="4"/>
  <c r="B18" i="4"/>
  <c r="A18" i="4"/>
  <c r="F17" i="4"/>
  <c r="B17" i="4"/>
  <c r="A17" i="4"/>
  <c r="F16" i="4"/>
  <c r="B16" i="4"/>
  <c r="A16" i="4"/>
  <c r="F15" i="4"/>
  <c r="B15" i="4"/>
  <c r="A15" i="4"/>
  <c r="F14" i="4"/>
  <c r="B14" i="4"/>
  <c r="A14" i="4"/>
  <c r="F13" i="4"/>
  <c r="B13" i="4"/>
  <c r="A13" i="4"/>
  <c r="F12" i="4"/>
  <c r="B12" i="4"/>
  <c r="A12" i="4"/>
  <c r="F11" i="4"/>
  <c r="B11" i="4"/>
  <c r="A11" i="4"/>
  <c r="F10" i="4"/>
  <c r="B10" i="4"/>
  <c r="A10" i="4"/>
  <c r="F9" i="4"/>
  <c r="B9" i="4"/>
  <c r="A9" i="4"/>
  <c r="F8" i="4"/>
  <c r="B8" i="4"/>
  <c r="A8" i="4"/>
  <c r="F7" i="4"/>
  <c r="B7" i="4"/>
  <c r="A7" i="4"/>
  <c r="F6" i="4"/>
  <c r="B6" i="4"/>
  <c r="A6" i="4"/>
  <c r="F5" i="4"/>
  <c r="B5" i="4"/>
  <c r="B27" i="3"/>
  <c r="B26" i="3"/>
  <c r="B25" i="3"/>
  <c r="B24" i="3"/>
  <c r="B23" i="3"/>
  <c r="B22" i="3"/>
  <c r="B21" i="3"/>
  <c r="B20" i="3"/>
  <c r="B19" i="3"/>
  <c r="B18" i="3"/>
  <c r="B17" i="3"/>
  <c r="B16" i="3"/>
  <c r="B15" i="3"/>
  <c r="B14" i="3"/>
  <c r="B13" i="3"/>
  <c r="B12" i="3"/>
  <c r="B11" i="3"/>
  <c r="B10" i="3"/>
  <c r="B9" i="3"/>
  <c r="B8" i="3"/>
  <c r="B7" i="3"/>
  <c r="B6" i="3"/>
  <c r="B5" i="3"/>
  <c r="B4" i="3"/>
  <c r="B23" i="7"/>
  <c r="B22" i="7"/>
  <c r="B21" i="7"/>
  <c r="B20" i="7"/>
  <c r="B18" i="7"/>
  <c r="B17" i="7"/>
  <c r="B16" i="7"/>
  <c r="B15" i="7"/>
  <c r="B14" i="7"/>
  <c r="B13" i="7"/>
  <c r="B12" i="7"/>
  <c r="B11" i="7"/>
  <c r="B10" i="7"/>
  <c r="B9" i="7"/>
  <c r="B8" i="7"/>
  <c r="B7" i="7"/>
  <c r="B6" i="7"/>
  <c r="B5" i="7"/>
  <c r="B4" i="7"/>
  <c r="B12" i="10"/>
  <c r="B11" i="10"/>
  <c r="B10" i="10"/>
  <c r="B9" i="10"/>
  <c r="B8" i="10"/>
  <c r="B7" i="10"/>
  <c r="B6" i="10"/>
  <c r="B5" i="10"/>
  <c r="B4" i="10"/>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4" i="11"/>
  <c r="B93" i="12"/>
  <c r="B92" i="12"/>
  <c r="B91" i="12"/>
  <c r="B90" i="12"/>
  <c r="B89" i="12"/>
  <c r="B88" i="12"/>
  <c r="B87" i="12"/>
  <c r="B84" i="12"/>
  <c r="B83" i="12"/>
  <c r="B82" i="12"/>
  <c r="B81" i="12"/>
  <c r="B80" i="12"/>
  <c r="B79" i="12"/>
  <c r="B78" i="12"/>
  <c r="B77" i="12"/>
  <c r="B76" i="12"/>
  <c r="B75" i="12"/>
  <c r="B74" i="12"/>
  <c r="B73" i="12"/>
  <c r="B72" i="12"/>
  <c r="B71" i="12"/>
  <c r="B70" i="12"/>
  <c r="B69" i="12"/>
  <c r="B68" i="12"/>
  <c r="B67" i="12"/>
  <c r="B66" i="12"/>
  <c r="B65" i="12"/>
  <c r="B64" i="12"/>
  <c r="B63" i="12"/>
  <c r="B62" i="12"/>
  <c r="B61" i="12"/>
  <c r="B60" i="12"/>
  <c r="B59" i="12"/>
  <c r="B58" i="12"/>
  <c r="B57" i="12"/>
  <c r="B56" i="12"/>
  <c r="B55" i="12"/>
  <c r="B54" i="12"/>
  <c r="B53" i="12"/>
  <c r="B52" i="12"/>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B8" i="12"/>
  <c r="B7" i="12"/>
  <c r="B6" i="12"/>
  <c r="B5" i="12"/>
  <c r="B4" i="12"/>
  <c r="M229" i="14"/>
  <c r="A229" i="14"/>
  <c r="U228" i="14"/>
  <c r="M228" i="14"/>
  <c r="A228" i="14"/>
  <c r="U227" i="14"/>
  <c r="M227" i="14"/>
  <c r="A227" i="14"/>
  <c r="U226" i="14"/>
  <c r="M226" i="14"/>
  <c r="A226" i="14"/>
  <c r="U225" i="14"/>
  <c r="M225" i="14"/>
  <c r="A225" i="14"/>
  <c r="U224" i="14"/>
  <c r="M224" i="14"/>
  <c r="A224" i="14"/>
  <c r="U223" i="14"/>
  <c r="M223" i="14"/>
  <c r="A223" i="14"/>
  <c r="U222" i="14"/>
  <c r="M222" i="14"/>
  <c r="A222" i="14"/>
  <c r="U221" i="14"/>
  <c r="M221" i="14"/>
  <c r="A221" i="14"/>
  <c r="U220" i="14"/>
  <c r="M220" i="14"/>
  <c r="A220" i="14"/>
  <c r="U219" i="14"/>
  <c r="M219" i="14"/>
  <c r="A219" i="14"/>
  <c r="U218" i="14"/>
  <c r="M218" i="14"/>
  <c r="A218" i="14"/>
  <c r="U217" i="14"/>
  <c r="M217" i="14"/>
  <c r="A217" i="14"/>
  <c r="U216" i="14"/>
  <c r="M216" i="14"/>
  <c r="A216" i="14"/>
  <c r="U215" i="14"/>
  <c r="M215" i="14"/>
  <c r="A215" i="14"/>
  <c r="U214" i="14"/>
  <c r="M214" i="14"/>
  <c r="A214" i="14"/>
  <c r="U213" i="14"/>
  <c r="M213" i="14"/>
  <c r="A213" i="14"/>
  <c r="U212" i="14"/>
  <c r="M212" i="14"/>
  <c r="A212" i="14"/>
  <c r="U211" i="14"/>
  <c r="M211" i="14"/>
  <c r="A211" i="14"/>
  <c r="U210" i="14"/>
  <c r="M210" i="14"/>
  <c r="A210" i="14"/>
  <c r="U209" i="14"/>
  <c r="M209" i="14"/>
  <c r="A209" i="14"/>
  <c r="U208" i="14"/>
  <c r="M208" i="14"/>
  <c r="A208" i="14"/>
  <c r="U207" i="14"/>
  <c r="M207" i="14"/>
  <c r="A207" i="14"/>
  <c r="U206" i="14"/>
  <c r="M206" i="14"/>
  <c r="A206" i="14"/>
  <c r="U205" i="14"/>
  <c r="M205" i="14"/>
  <c r="A205" i="14"/>
  <c r="U204" i="14"/>
  <c r="M204" i="14"/>
  <c r="A204" i="14"/>
  <c r="U203" i="14"/>
  <c r="M203" i="14"/>
  <c r="A203" i="14"/>
  <c r="U202" i="14"/>
  <c r="M202" i="14"/>
  <c r="A202" i="14"/>
  <c r="U201" i="14"/>
  <c r="M201" i="14"/>
  <c r="A201" i="14"/>
  <c r="U200" i="14"/>
  <c r="M200" i="14"/>
  <c r="A200" i="14"/>
  <c r="U199" i="14"/>
  <c r="M199" i="14"/>
  <c r="A199" i="14"/>
  <c r="U198" i="14"/>
  <c r="M198" i="14"/>
  <c r="A198" i="14"/>
  <c r="U197" i="14"/>
  <c r="M197" i="14"/>
  <c r="A197" i="14"/>
  <c r="U196" i="14"/>
  <c r="M196" i="14"/>
  <c r="A196" i="14"/>
  <c r="U195" i="14"/>
  <c r="M195" i="14"/>
  <c r="A195" i="14"/>
  <c r="U194" i="14"/>
  <c r="M194" i="14"/>
  <c r="A194" i="14"/>
  <c r="M193" i="14"/>
  <c r="A193" i="14"/>
  <c r="U192" i="14"/>
  <c r="M192" i="14"/>
  <c r="A192" i="14"/>
  <c r="U191" i="14"/>
  <c r="M191" i="14"/>
  <c r="A191" i="14"/>
  <c r="U190" i="14"/>
  <c r="M190" i="14"/>
  <c r="A190" i="14"/>
  <c r="U189" i="14"/>
  <c r="M189" i="14"/>
  <c r="A189" i="14"/>
  <c r="U188" i="14"/>
  <c r="M188" i="14"/>
  <c r="A188" i="14"/>
  <c r="U187" i="14"/>
  <c r="M187" i="14"/>
  <c r="A187" i="14"/>
  <c r="U186" i="14"/>
  <c r="M186" i="14"/>
  <c r="A186" i="14"/>
  <c r="U185" i="14"/>
  <c r="M185" i="14"/>
  <c r="A185" i="14"/>
  <c r="U184" i="14"/>
  <c r="M184" i="14"/>
  <c r="A184" i="14"/>
  <c r="U183" i="14"/>
  <c r="M183" i="14"/>
  <c r="A183" i="14"/>
  <c r="U182" i="14"/>
  <c r="M182" i="14"/>
  <c r="A182" i="14"/>
  <c r="U181" i="14"/>
  <c r="M181" i="14"/>
  <c r="A181" i="14"/>
  <c r="U180" i="14"/>
  <c r="M180" i="14"/>
  <c r="A180" i="14"/>
  <c r="U179" i="14"/>
  <c r="M179" i="14"/>
  <c r="A179" i="14"/>
  <c r="U178" i="14"/>
  <c r="M178" i="14"/>
  <c r="A178" i="14"/>
  <c r="U177" i="14"/>
  <c r="M177" i="14"/>
  <c r="A177" i="14"/>
  <c r="U176" i="14"/>
  <c r="M176" i="14"/>
  <c r="A176" i="14"/>
  <c r="U175" i="14"/>
  <c r="M175" i="14"/>
  <c r="A175" i="14"/>
  <c r="U174" i="14"/>
  <c r="M174" i="14"/>
  <c r="A174" i="14"/>
  <c r="U173" i="14"/>
  <c r="M173" i="14"/>
  <c r="A173" i="14"/>
  <c r="U172" i="14"/>
  <c r="M172" i="14"/>
  <c r="A172" i="14"/>
  <c r="U171" i="14"/>
  <c r="M171" i="14"/>
  <c r="A171" i="14"/>
  <c r="U170" i="14"/>
  <c r="M170" i="14"/>
  <c r="A170" i="14"/>
  <c r="U169" i="14"/>
  <c r="M169" i="14"/>
  <c r="A169" i="14"/>
  <c r="U168" i="14"/>
  <c r="M168" i="14"/>
  <c r="A168" i="14"/>
  <c r="U167" i="14"/>
  <c r="M167" i="14"/>
  <c r="A167" i="14"/>
  <c r="U166" i="14"/>
  <c r="M166" i="14"/>
  <c r="A166" i="14"/>
  <c r="U165" i="14"/>
  <c r="M165" i="14"/>
  <c r="A165" i="14"/>
  <c r="U164" i="14"/>
  <c r="M164" i="14"/>
  <c r="A164" i="14"/>
  <c r="U163" i="14"/>
  <c r="M163" i="14"/>
  <c r="A163" i="14"/>
  <c r="U162" i="14"/>
  <c r="M162" i="14"/>
  <c r="A162" i="14"/>
  <c r="U161" i="14"/>
  <c r="M161" i="14"/>
  <c r="A161" i="14"/>
  <c r="U160" i="14"/>
  <c r="M160" i="14"/>
  <c r="A160" i="14"/>
  <c r="U159" i="14"/>
  <c r="M159" i="14"/>
  <c r="A159" i="14"/>
  <c r="U158" i="14"/>
  <c r="M158" i="14"/>
  <c r="A158" i="14"/>
  <c r="U157" i="14"/>
  <c r="M157" i="14"/>
  <c r="A157" i="14"/>
  <c r="U156" i="14"/>
  <c r="M156" i="14"/>
  <c r="A156" i="14"/>
  <c r="U155" i="14"/>
  <c r="M155" i="14"/>
  <c r="A155" i="14"/>
  <c r="U154" i="14"/>
  <c r="M154" i="14"/>
  <c r="A154" i="14"/>
  <c r="U153" i="14"/>
  <c r="M153" i="14"/>
  <c r="A153" i="14"/>
  <c r="U152" i="14"/>
  <c r="M152" i="14"/>
  <c r="A152" i="14"/>
  <c r="U151" i="14"/>
  <c r="M151" i="14"/>
  <c r="A151" i="14"/>
  <c r="U150" i="14"/>
  <c r="M150" i="14"/>
  <c r="A150" i="14"/>
  <c r="U149" i="14"/>
  <c r="M149" i="14"/>
  <c r="A149" i="14"/>
  <c r="U148" i="14"/>
  <c r="M148" i="14"/>
  <c r="A148" i="14"/>
  <c r="U147" i="14"/>
  <c r="M147" i="14"/>
  <c r="A147" i="14"/>
  <c r="U146" i="14"/>
  <c r="M146" i="14"/>
  <c r="A146" i="14"/>
  <c r="U145" i="14"/>
  <c r="M145" i="14"/>
  <c r="A145" i="14"/>
  <c r="U144" i="14"/>
  <c r="M144" i="14"/>
  <c r="A144" i="14"/>
  <c r="U143" i="14"/>
  <c r="M143" i="14"/>
  <c r="A143" i="14"/>
  <c r="U142" i="14"/>
  <c r="M142" i="14"/>
  <c r="A142" i="14"/>
  <c r="U141" i="14"/>
  <c r="M141" i="14"/>
  <c r="A141" i="14"/>
  <c r="U140" i="14"/>
  <c r="M140" i="14"/>
  <c r="A140" i="14"/>
  <c r="U139" i="14"/>
  <c r="M139" i="14"/>
  <c r="A139" i="14"/>
  <c r="U138" i="14"/>
  <c r="M138" i="14"/>
  <c r="A138" i="14"/>
  <c r="U137" i="14"/>
  <c r="M137" i="14"/>
  <c r="A137" i="14"/>
  <c r="U136" i="14"/>
  <c r="M136" i="14"/>
  <c r="A136" i="14"/>
  <c r="U135" i="14"/>
  <c r="M135" i="14"/>
  <c r="A135" i="14"/>
  <c r="U134" i="14"/>
  <c r="M134" i="14"/>
  <c r="A134" i="14"/>
  <c r="U133" i="14"/>
  <c r="M133" i="14"/>
  <c r="A133" i="14"/>
  <c r="U132" i="14"/>
  <c r="M132" i="14"/>
  <c r="A132" i="14"/>
  <c r="U131" i="14"/>
  <c r="M131" i="14"/>
  <c r="A131" i="14"/>
  <c r="U130" i="14"/>
  <c r="M130" i="14"/>
  <c r="A130" i="14"/>
  <c r="U129" i="14"/>
  <c r="M129" i="14"/>
  <c r="A129" i="14"/>
  <c r="U128" i="14"/>
  <c r="M128" i="14"/>
  <c r="A128" i="14"/>
  <c r="U127" i="14"/>
  <c r="M127" i="14"/>
  <c r="A127" i="14"/>
  <c r="U126" i="14"/>
  <c r="M126" i="14"/>
  <c r="A126" i="14"/>
  <c r="U125" i="14"/>
  <c r="M125" i="14"/>
  <c r="A125" i="14"/>
  <c r="U124" i="14"/>
  <c r="M124" i="14"/>
  <c r="A124" i="14"/>
  <c r="U123" i="14"/>
  <c r="M123" i="14"/>
  <c r="A123" i="14"/>
  <c r="U122" i="14"/>
  <c r="M122" i="14"/>
  <c r="A122" i="14"/>
  <c r="U121" i="14"/>
  <c r="M121" i="14"/>
  <c r="A121" i="14"/>
  <c r="U120" i="14"/>
  <c r="M120" i="14"/>
  <c r="A120" i="14"/>
  <c r="U119" i="14"/>
  <c r="M119" i="14"/>
  <c r="A119" i="14"/>
  <c r="U118" i="14"/>
  <c r="M118" i="14"/>
  <c r="A118" i="14"/>
  <c r="U117" i="14"/>
  <c r="M117" i="14"/>
  <c r="A117" i="14"/>
  <c r="U116" i="14"/>
  <c r="M116" i="14"/>
  <c r="A116" i="14"/>
  <c r="U115" i="14"/>
  <c r="M115" i="14"/>
  <c r="A115" i="14"/>
  <c r="U114" i="14"/>
  <c r="M114" i="14"/>
  <c r="A114" i="14"/>
  <c r="U113" i="14"/>
  <c r="M113" i="14"/>
  <c r="A113" i="14"/>
  <c r="U112" i="14"/>
  <c r="M112" i="14"/>
  <c r="A112" i="14"/>
  <c r="U111" i="14"/>
  <c r="M111" i="14"/>
  <c r="A111" i="14"/>
  <c r="U110" i="14"/>
  <c r="M110" i="14"/>
  <c r="A110" i="14"/>
  <c r="U109" i="14"/>
  <c r="M109" i="14"/>
  <c r="A109" i="14"/>
  <c r="U108" i="14"/>
  <c r="M108" i="14"/>
  <c r="A108" i="14"/>
  <c r="U107" i="14"/>
  <c r="M107" i="14"/>
  <c r="A107" i="14"/>
  <c r="U106" i="14"/>
  <c r="M106" i="14"/>
  <c r="A106" i="14"/>
  <c r="U105" i="14"/>
  <c r="M105" i="14"/>
  <c r="A105" i="14"/>
  <c r="U104" i="14"/>
  <c r="M104" i="14"/>
  <c r="A104" i="14"/>
  <c r="U103" i="14"/>
  <c r="M103" i="14"/>
  <c r="A103" i="14"/>
  <c r="U102" i="14"/>
  <c r="M102" i="14"/>
  <c r="A102" i="14"/>
  <c r="U101" i="14"/>
  <c r="M101" i="14"/>
  <c r="A101" i="14"/>
  <c r="U100" i="14"/>
  <c r="M100" i="14"/>
  <c r="A100" i="14"/>
  <c r="U99" i="14"/>
  <c r="M99" i="14"/>
  <c r="A99" i="14"/>
  <c r="U98" i="14"/>
  <c r="M98" i="14"/>
  <c r="A98" i="14"/>
  <c r="U97" i="14"/>
  <c r="M97" i="14"/>
  <c r="A97" i="14"/>
  <c r="U96" i="14"/>
  <c r="M96" i="14"/>
  <c r="A96" i="14"/>
  <c r="U95" i="14"/>
  <c r="M95" i="14"/>
  <c r="A95" i="14"/>
  <c r="U94" i="14"/>
  <c r="M94" i="14"/>
  <c r="A94" i="14"/>
  <c r="U93" i="14"/>
  <c r="M93" i="14"/>
  <c r="A93" i="14"/>
  <c r="U92" i="14"/>
  <c r="M92" i="14"/>
  <c r="A92" i="14"/>
  <c r="U91" i="14"/>
  <c r="M91" i="14"/>
  <c r="A91" i="14"/>
  <c r="U90" i="14"/>
  <c r="M90" i="14"/>
  <c r="A90" i="14"/>
  <c r="U89" i="14"/>
  <c r="M89" i="14"/>
  <c r="A89" i="14"/>
  <c r="U88" i="14"/>
  <c r="M88" i="14"/>
  <c r="A88" i="14"/>
  <c r="U87" i="14"/>
  <c r="M87" i="14"/>
  <c r="A87" i="14"/>
  <c r="U86" i="14"/>
  <c r="M86" i="14"/>
  <c r="A86" i="14"/>
  <c r="U85" i="14"/>
  <c r="M85" i="14"/>
  <c r="A85" i="14"/>
  <c r="U84" i="14"/>
  <c r="M84" i="14"/>
  <c r="A84" i="14"/>
  <c r="U83" i="14"/>
  <c r="M83" i="14"/>
  <c r="A83" i="14"/>
  <c r="U82" i="14"/>
  <c r="M82" i="14"/>
  <c r="A82" i="14"/>
  <c r="U81" i="14"/>
  <c r="M81" i="14"/>
  <c r="A81" i="14"/>
  <c r="U80" i="14"/>
  <c r="M80" i="14"/>
  <c r="A80" i="14"/>
  <c r="U79" i="14"/>
  <c r="M79" i="14"/>
  <c r="A79" i="14"/>
  <c r="U78" i="14"/>
  <c r="M78" i="14"/>
  <c r="A78" i="14"/>
  <c r="U77" i="14"/>
  <c r="M77" i="14"/>
  <c r="A77" i="14"/>
  <c r="U76" i="14"/>
  <c r="M76" i="14"/>
  <c r="A76" i="14"/>
  <c r="U75" i="14"/>
  <c r="M75" i="14"/>
  <c r="A75" i="14"/>
  <c r="U74" i="14"/>
  <c r="M74" i="14"/>
  <c r="A74" i="14"/>
  <c r="U73" i="14"/>
  <c r="M73" i="14"/>
  <c r="A73" i="14"/>
  <c r="U72" i="14"/>
  <c r="M72" i="14"/>
  <c r="A72" i="14"/>
  <c r="U71" i="14"/>
  <c r="M71" i="14"/>
  <c r="A71" i="14"/>
  <c r="U70" i="14"/>
  <c r="M70" i="14"/>
  <c r="A70" i="14"/>
  <c r="U69" i="14"/>
  <c r="M69" i="14"/>
  <c r="A69" i="14"/>
  <c r="U68" i="14"/>
  <c r="M68" i="14"/>
  <c r="A68" i="14"/>
  <c r="U67" i="14"/>
  <c r="M67" i="14"/>
  <c r="A67" i="14"/>
  <c r="U66" i="14"/>
  <c r="M66" i="14"/>
  <c r="A66" i="14"/>
  <c r="U65" i="14"/>
  <c r="M65" i="14"/>
  <c r="A65" i="14"/>
  <c r="U64" i="14"/>
  <c r="M64" i="14"/>
  <c r="A64" i="14"/>
  <c r="U63" i="14"/>
  <c r="M63" i="14"/>
  <c r="A63" i="14"/>
  <c r="U62" i="14"/>
  <c r="M62" i="14"/>
  <c r="A62" i="14"/>
  <c r="U61" i="14"/>
  <c r="M61" i="14"/>
  <c r="A61" i="14"/>
  <c r="U60" i="14"/>
  <c r="M60" i="14"/>
  <c r="A60" i="14"/>
  <c r="U59" i="14"/>
  <c r="M59" i="14"/>
  <c r="A59" i="14"/>
  <c r="U58" i="14"/>
  <c r="M58" i="14"/>
  <c r="A58" i="14"/>
  <c r="U57" i="14"/>
  <c r="M57" i="14"/>
  <c r="A57" i="14"/>
  <c r="U56" i="14"/>
  <c r="M56" i="14"/>
  <c r="A56" i="14"/>
  <c r="U55" i="14"/>
  <c r="M55" i="14"/>
  <c r="A55" i="14"/>
  <c r="U54" i="14"/>
  <c r="M54" i="14"/>
  <c r="A54" i="14"/>
  <c r="U53" i="14"/>
  <c r="M53" i="14"/>
  <c r="A53" i="14"/>
  <c r="U52" i="14"/>
  <c r="M52" i="14"/>
  <c r="A52" i="14"/>
  <c r="U51" i="14"/>
  <c r="M51" i="14"/>
  <c r="A51" i="14"/>
  <c r="U50" i="14"/>
  <c r="M50" i="14"/>
  <c r="A50" i="14"/>
  <c r="U49" i="14"/>
  <c r="M49" i="14"/>
  <c r="A49" i="14"/>
  <c r="U48" i="14"/>
  <c r="M48" i="14"/>
  <c r="A48" i="14"/>
  <c r="U47" i="14"/>
  <c r="M47" i="14"/>
  <c r="A47" i="14"/>
  <c r="U46" i="14"/>
  <c r="M46" i="14"/>
  <c r="A46" i="14"/>
  <c r="U45" i="14"/>
  <c r="M45" i="14"/>
  <c r="A45" i="14"/>
  <c r="U44" i="14"/>
  <c r="M44" i="14"/>
  <c r="A44" i="14"/>
  <c r="U43" i="14"/>
  <c r="M43" i="14"/>
  <c r="A43" i="14"/>
  <c r="U42" i="14"/>
  <c r="M42" i="14"/>
  <c r="A42" i="14"/>
  <c r="U41" i="14"/>
  <c r="M41" i="14"/>
  <c r="A41" i="14"/>
  <c r="U40" i="14"/>
  <c r="M40" i="14"/>
  <c r="A40" i="14"/>
  <c r="U39" i="14"/>
  <c r="M39" i="14"/>
  <c r="A39" i="14"/>
  <c r="U38" i="14"/>
  <c r="M38" i="14"/>
  <c r="A38" i="14"/>
  <c r="U37" i="14"/>
  <c r="M37" i="14"/>
  <c r="A37" i="14"/>
  <c r="U36" i="14"/>
  <c r="M36" i="14"/>
  <c r="A36" i="14"/>
  <c r="U35" i="14"/>
  <c r="M35" i="14"/>
  <c r="A35" i="14"/>
  <c r="U34" i="14"/>
  <c r="M34" i="14"/>
  <c r="A34" i="14"/>
  <c r="U33" i="14"/>
  <c r="M33" i="14"/>
  <c r="A33" i="14"/>
  <c r="U32" i="14"/>
  <c r="M32" i="14"/>
  <c r="A32" i="14"/>
  <c r="U31" i="14"/>
  <c r="M31" i="14"/>
  <c r="A31" i="14"/>
  <c r="U30" i="14"/>
  <c r="M30" i="14"/>
  <c r="A30" i="14"/>
  <c r="U29" i="14"/>
  <c r="M29" i="14"/>
  <c r="A29" i="14"/>
  <c r="U28" i="14"/>
  <c r="M28" i="14"/>
  <c r="A28" i="14"/>
  <c r="U27" i="14"/>
  <c r="M27" i="14"/>
  <c r="A27" i="14"/>
  <c r="U26" i="14"/>
  <c r="M26" i="14"/>
  <c r="A26" i="14"/>
  <c r="U25" i="14"/>
  <c r="M25" i="14"/>
  <c r="A25" i="14"/>
  <c r="U24" i="14"/>
  <c r="M24" i="14"/>
  <c r="A24" i="14"/>
  <c r="U23" i="14"/>
  <c r="M23" i="14"/>
  <c r="A23" i="14"/>
  <c r="U22" i="14"/>
  <c r="M22" i="14"/>
  <c r="A22" i="14"/>
  <c r="U21" i="14"/>
  <c r="M21" i="14"/>
  <c r="A21" i="14"/>
  <c r="U20" i="14"/>
  <c r="M20" i="14"/>
  <c r="A20" i="14"/>
  <c r="U19" i="14"/>
  <c r="M19" i="14"/>
  <c r="A19" i="14"/>
  <c r="U18" i="14"/>
  <c r="M18" i="14"/>
  <c r="A18" i="14"/>
  <c r="U17" i="14"/>
  <c r="M17" i="14"/>
  <c r="A17" i="14"/>
  <c r="U16" i="14"/>
  <c r="M16" i="14"/>
  <c r="A16" i="14"/>
  <c r="U15" i="14"/>
  <c r="M15" i="14"/>
  <c r="A15" i="14"/>
  <c r="U14" i="14"/>
  <c r="M14" i="14"/>
  <c r="A14" i="14"/>
  <c r="U13" i="14"/>
  <c r="M13" i="14"/>
  <c r="A13" i="14"/>
  <c r="U12" i="14"/>
  <c r="M12" i="14"/>
  <c r="A12" i="14"/>
  <c r="U11" i="14"/>
  <c r="M11" i="14"/>
  <c r="A11" i="14"/>
  <c r="U10" i="14"/>
  <c r="M10" i="14"/>
  <c r="A10" i="14"/>
  <c r="U9" i="14"/>
  <c r="M9" i="14"/>
  <c r="A9" i="14"/>
  <c r="U8" i="14"/>
  <c r="M8" i="14"/>
  <c r="A8" i="14"/>
  <c r="U7" i="14"/>
  <c r="M7" i="14"/>
  <c r="A7" i="14"/>
  <c r="U6" i="14"/>
  <c r="M6" i="14"/>
  <c r="A6" i="14"/>
  <c r="U5" i="14"/>
  <c r="M5" i="14"/>
  <c r="A5" i="14"/>
  <c r="U4" i="14"/>
  <c r="M4" i="14"/>
  <c r="U3" i="14"/>
  <c r="M3" i="14"/>
</calcChain>
</file>

<file path=xl/sharedStrings.xml><?xml version="1.0" encoding="utf-8"?>
<sst xmlns="http://schemas.openxmlformats.org/spreadsheetml/2006/main" count="8534" uniqueCount="1523">
  <si>
    <t>Sıra No</t>
  </si>
  <si>
    <t>Konu Başlığı</t>
  </si>
  <si>
    <t xml:space="preserve">Alt Konu Başlığı </t>
  </si>
  <si>
    <t>İçerik</t>
  </si>
  <si>
    <t>Sektör/Alan</t>
  </si>
  <si>
    <t>İlgili Mevzuat*</t>
  </si>
  <si>
    <t>Kontrol Listesi</t>
  </si>
  <si>
    <t>Tehlike</t>
  </si>
  <si>
    <t>Risk</t>
  </si>
  <si>
    <t>Etkilenenler</t>
  </si>
  <si>
    <t>Risk Skoru</t>
  </si>
  <si>
    <t>Yapılması Gereken Düzeltici Önleyici Faaliyetler</t>
  </si>
  <si>
    <t>Sorumlu Kişi(ler)</t>
  </si>
  <si>
    <t>Termin</t>
  </si>
  <si>
    <t>DÖF Sonrası Risk Skoru</t>
  </si>
  <si>
    <t>Yapılması gereken</t>
  </si>
  <si>
    <t>Olasılık</t>
  </si>
  <si>
    <t>Şiddet</t>
  </si>
  <si>
    <t>Risk Büyüklüğü</t>
  </si>
  <si>
    <t>Risk Tanımı</t>
  </si>
  <si>
    <t>Gerçekleştirilme Tarihi</t>
  </si>
  <si>
    <t>ACİL DURUMLAR</t>
  </si>
  <si>
    <t>Acil çıkışlar</t>
  </si>
  <si>
    <t>Tümü</t>
  </si>
  <si>
    <t>İşyeri Bina ve Eklentilerinde Alınacak Sağlık ve Güvenlik Önlemleri Hakkında Yönemelik, Binaların Yangından Korunması Hakkında Yönetmelik</t>
  </si>
  <si>
    <t>Acil çıkış kapıları ilgili mevzuat hükümlerine uygun şekilde, her zaman kullanıma uygun, yeterli sayıda ve doğrudan dışarıya ve güvenli bir alana açılmakta mıdır?</t>
  </si>
  <si>
    <t>Acil çıkış kapısının olmaması/ yetersiz olması</t>
  </si>
  <si>
    <t>Acil durum kaçış zorluğu, izdiham, yaralanma ve ölüm</t>
  </si>
  <si>
    <t>Çalışanlar, öğrenciler, misafirler</t>
  </si>
  <si>
    <t>ORTA DÜZEY RİSK</t>
  </si>
  <si>
    <t>Acil çıkış kapısı olarak raylı veya döner kapılar kullanılmaz.c) Sayısı, nitelikleri, boyutları ve yerleri; yapılan işin niteliğine, işyerinin büyüklüğüne, kullanım şekline, işyerinde bulunan ekipmana ve bulunabilecek azami kişi sayısına göre belirlenir. Binaların Yangından Korunması Hakkında Yönetmelik hükümlerine uygun olması sağlanır.</t>
  </si>
  <si>
    <t>İşveren/İşveren vekili</t>
  </si>
  <si>
    <t>KABUL EDİLEBİLİR</t>
  </si>
  <si>
    <t>Sürekli kontrol</t>
  </si>
  <si>
    <t>Kaçış yolları</t>
  </si>
  <si>
    <t>Acil kaçış yolları ilgili mevzuat hükümlerine uygun nitelikte ve yeterli midir?</t>
  </si>
  <si>
    <t>Mevzuata uygun olmayan/yetersiz kaçış yolları</t>
  </si>
  <si>
    <t>ÖNEMLİ RİSK</t>
  </si>
  <si>
    <t xml:space="preserve">"Binaların Yangından Korunması Hakkında Yönetmelik" hükümlerine göre, (1) Toplam kullanıcı sayısı 50 ila 500 kişi arasında ise kattaki bir kaçış yolunun genişliği 100 cm’den, 501 ila 2000 kişi arasında ise kattaki bir kaçış yolunun genişliği 150 cm’den, 2001 ve daha fazla ise kattaki bir kaçış yolunun genişliği 200 cm’den az olmayacak şekilde çıkış sayısı bulunur.  Kaçış yolu, bu özelliği dışında, yapının mekânlarına hizmet veren koridor ve hol olarak kullanılıyor ise 110 cm’den az genişlikte olamaz. Yüksek binalarda kaçış yollarının ve merdivenlerin genişliği 120 cm’den az olamaz. Genişliği 200 cm’yi aşan merdivenler, korkuluklar ile 100 cm’den az olmayan ve 160 cm’den fazla olmayan parçalara ayrılır. Kaçış yolu koridoru yüksekliği 210 cm’den az olamaz. İki çıkış gereken mekânlarda, her bir çıkışın toplam kullanıcı yükünün en az yarısını karşılayacak genişlikte olması gerekir ve genişlikler, temiz genişlik olarak ölçülür. Kaçış merdivenlerinde ve çıkış kapısında temiz genişlik a) Kaçış merdivenlerinde küpeştenin yaptığı çıkıntının 80 mm’si temiz genişliğe dâhil edilerek hesaplanır, b) Çıkış kapısında tek kanatlı kapıda temiz genişlik kapı kasası veya lamba çıkıntısı ile 90 derece açılmış kanat yüzeyi arasındaki ölçüdür ve tek kanatlı bir çıkış kapısının temiz genişliği 80 cm’den az ve 120 cm’den çok olamaz. İki kanatlı kapıda temiz genişlik, her iki kanat 90 derece açık durumdayken kanat yüzeyleri arasındaki ölçüdür. (2) Kullanılan bir mekân içindeki en uzak noktadan en yakın çıkışa olan uzaklık, Ek-5/B’de belirlenen sınırları aşamaz. Odalara, koridorlara vb. alt bölümlere ayrılmış büyük alanlı bir katta, direkt (kuş uçuşu) kaçış uzaklığı Ek-5/B’de izin verilen en çok kaçış uzaklığının 2/3’ünü aşmıyor ise kabul edilir. Kaçış uzaklığı ölçülecek en uzak nokta mekân içinde mekânı çevreleyen duvarlardan 40 cm önde alınır. (3) Acil çıkış, bir yapıda veya katlarında bulunan her kullanıcı için, diğer kullanıcıların kullanımında olan odalardan veya mekânlardan geçmek zorunda kalınmaksızın, bir çıkışa veya çıkışlara doğrudan erişim sağlayacak şekilde olmalıdır. </t>
  </si>
  <si>
    <t>İşyeri Bina ve Eklentilerinde Alınacak Sağlık ve Güvenlik Önlemleri Hakkında Yönetmelik, Binaların Yangından Korunması Hakkında Yönetmelik, Sağlık ve Güvenlik İşaretleri Yönetmeliği</t>
  </si>
  <si>
    <t>Acil durumda izlenecek çıkış yolu, binanın genelinden görülebilecek şekilde işaretlerle açık olarak belirtilmiş mi?</t>
  </si>
  <si>
    <t>Acil durum yönlendirmesi yok/ yetersiz</t>
  </si>
  <si>
    <t>Acil durum kaçış zorluğu, izdiham, yaralanma ve ölümlü iş kazası</t>
  </si>
  <si>
    <t>Acil durum hâlinde, bina içerisinde tahliye için kullanılacak olan çıkışların konumları ve bina içerisindeki her bir noktadan planlanan çıkış yolu "Sağlık ve Güvenlik İşaretleri Yönetmeliği"nde belirtilen işaretler ile hem normal aydınlatma ve hem de acil durum aydınlatma hâllerinde kaçış yolu üzerinde bütün erişim noktalarından görülebilecek şekilde işaretlenmelidir. İşaret levha kenar yüksekliği 15 cm'den az olamaz. Azami görülebilir uzaklık; dışarıdan veya kenarından aydınlatılan yönlendirme işaretleri için işaret boyut yüksekliğinin 100 katına, içeriden ve arkasından aydınlatılan işaretlere sahip acil durum yönlendirme üniteleri için işaret boyut yüksekliğinin 200 katına eşit uzaklık olup bundan daha uzak noktalardan erişim için gerektiği kadar yönlendirme işareti ilave edilir. Yönlendirme işaretleri yerden 200-240 cm yüksekliğe yerleştirilir. Kaçış yollarında yönlendirme işaretleri dışında, kaçış yönü ile ilgili tereddüt ve karışıklık yaratabilecek hiçbir ışıklı işaret veya nesne bulundurulamaz. İşaret levhaları kullanıldıkları ortama uygun, darbeye ve hava koşullarına dayanıklı maddelerden yapılmalı ve sağlamlıkları düzenli olarak kontrol edilmelidir.</t>
  </si>
  <si>
    <t>İlkyardım</t>
  </si>
  <si>
    <t>Davranış normları</t>
  </si>
  <si>
    <t>İşyerlerinde Acil Durumlar Hakkında Yönetmelik, İlkyardım Yönetmeliği, Çalışanların İş Sağlığı ve Güvenliği Eğitimleri</t>
  </si>
  <si>
    <t>Zehirlenme ihtimaline karşı ilkyardım ve acil durum planları hazırlanmış mı?</t>
  </si>
  <si>
    <t>Zehirlenme</t>
  </si>
  <si>
    <t>Çalışanların acil durumlar ve iş sağlığı ve güvenliği eğitimlerini almaları sağlanmalıdır. Bunun yanında işyerinde ilkyardıma ihtiyaç duyulan herhangi bir acil durum yaşanması halinde çalışanların en kısa sürede ilkyardıma ulaşması için gerekli prosedürler belirlenmeli, gerekli ulaşım imkanları sağlanarak çalışanlar kime/kimlere ve hangi yoldan ulaşacakları hususlarında bilgilendirilmelidir.</t>
  </si>
  <si>
    <t>Periyodik uygulamaların devamı</t>
  </si>
  <si>
    <t>İşyeri Bina ve Eklentilerinde Alınacak Sağlık ve Güvenlik Önlemleri Hakkında Yönetmelik, Binaların Yangından Korunması Hakkında Yönetmelik</t>
  </si>
  <si>
    <t>Yangın/Acil çıkış merdivenlerinin amacı dışında kullanımı ve kaçış yolları ile acil çıkışlarda yol boyunca kaçışı engelleyecek malzeme/eşya bulunması engellenmiş mi?</t>
  </si>
  <si>
    <t>Yangın/Acil çıkış merdivenleri amaç dışı kullanıma ayrılmış, kaçışı engelleyecek malzemeler konmuş</t>
  </si>
  <si>
    <t>Kaçış yolları, bir yapının herhangi bir noktasından yer seviyesindeki sokağa kadar olan devamlı ve engellenmemiş yol olup, oda ve diğer bağımsız mekânlardan çıkışlar, her kattaki koridor ve benzeri geçitler, kat çıkışları, zemin kata ulaşan merdivenler, zemin katta merdiven ağızlarından aynı katta yapı son çıkışına götüren yollar ve son çıkışı kapsar. Asansörler kaçış yolu olarak kabul edilmez. Kaçış yolunu oluştuıran bu alanlar ile acil çıkışlarda kaçışı engelleyecek herhangi bir malzeme, eşya bulundurulmamalı, yangın/ acil çıkış merdivenleri kesinlikle amacının dışında depo, çay ocağı veya başka işler için kullanılmamalıdır.</t>
  </si>
  <si>
    <t>Acil çıkış yolları ve merdivenlerinde yeterli aydınlatma sağlanmış ve aydınlatma sisteminden ayrı acil aydılatma tertibatı mevcut mu?</t>
  </si>
  <si>
    <t>Acil durum aydınlatması yok/ yetersiz</t>
  </si>
  <si>
    <t>Acil durumlarda elektrik kesilmesi sonucu personelin kaçış güzergahını görememesi, acil durum kaçış zorluğu, izdiham, yaralanma ve ölüm</t>
  </si>
  <si>
    <t xml:space="preserve">Bütün kaçış yollarında, toplanma için kullanılan yerlerde, asansörlerde ve yürüyen merdivenlerde, yüksek risk oluşturan harektli parçası olan makineler ve kimyevi madde bulunan depo, çalışma alanı ve laboratuvarlarda, elektrik dağıtım ve jeneratör odalarında, merkezi batarya ünitesi odalarında, pompa istasyonlarında, kapalı otoparklarda, ilkyardım emniyet ekipmanının bulunduğu yerlerde, yangın uyarı butonlarının ve yangın dolaplarının bulunduğu bölümler ile benzeri bölümlerde normal aydınlatmanın kesilmesi halinde en az 60 dakika aydınlatma sağlayacak şekilde acil durum aydınlatmasının bulunması şarttır. Kullanıcı yükünün 200'den fazla olduğu yerlerde bu sürenin 120 dakika olması gerekir. Tüm acil aydınlatma sistemlerinin test ve bakımları düzenli olarak yapılmalıdır. </t>
  </si>
  <si>
    <t>Çalışanlar, kesilme, batma, yanma vb. nedenler ile oluşan yaralanmalar ve hayvanlardan kaynaklı kazalar yaşandığında nasıl ve kim tarafından müdahale edileceği konusunda bilgilendiriliyor mu?</t>
  </si>
  <si>
    <t>Prosedür belirlenmemiş/ yeterince hızlı değil, çalışanlar bilgilendirilmemiş</t>
  </si>
  <si>
    <t>Acil durum müdahale yetersizliği, panik, yaralanma ve ölümlü iş kazası</t>
  </si>
  <si>
    <t>Acil durumlar</t>
  </si>
  <si>
    <t>İşyeri Bina ve Eklentilerinde Alınacak Sağlık ve Güvenlik Önlemleri Hakkında Yönetmelik, Binaların Yangından Korunması Hakkında Yönetmelik, İşyerlerinde Acil Durumlar Hakkında Yönetmelik</t>
  </si>
  <si>
    <t>Acil durumlarda enerjinin kesilmesine yönelik gerekli düzenlemeler yapılmış  mı?</t>
  </si>
  <si>
    <t>Yangın, elektrik tehlikesi</t>
  </si>
  <si>
    <t>Acil durum müdahalesinde gecikme, organizasyon eksikliği, hasar, yaralanma, ölüm</t>
  </si>
  <si>
    <t>İş kazası, yangın, deprem vb. gibi enerji kaynaklarının kesilmesini gerektiren acil durumlar yaşanması halinde elektrik akımını ve gazı kesecek personel yedeği ile birlikte belirlenmeli, prosedür hazırlanarak, belirlenen görevli/görevlilere yazılı olarak tebliğ edilmelidir. Elektrikli ekipmanda oluşan yangınlar için kolayca elektrik akımının kesilebileceği butonlar oluşturulmalıdır.</t>
  </si>
  <si>
    <t>Tüm çalışanlar acil durum planı, ve acil durum ekipleri ile Acil durumlar (yangın, deprem, ilk yardım gerektiren durumlar vb.) konusunda gerekli eğitim ve uygulamalara tabi tutulmuş mu? Çalışanlar acil durumlarda ne yapmaları gerektiğini biliyor mu?</t>
  </si>
  <si>
    <t>İş sağlığı ve güvenliği ile acil durum eğitimlerinin , Çalışanlar acil durum planı, acil durum ekipleri hakkında bilgilendirilmesi sık aralıklarla yenilenmelidir.</t>
  </si>
  <si>
    <t>Düzenli aralıklarla, iş sağlığı ve güvenliği eğitimleri, acil durum ve doğal afetler eğitimleri  verilmeli ve ilgili tatbikatlar  yapılmalıdır. Olası acil durumlara yönelik hazırlanan talimatlar ile acil durum ekiplerinde yer alan personelin iletişim bilgilerine erişim sağlanmalıdır.</t>
  </si>
  <si>
    <t>Yangınla mücadele eğitimleri veriliyor ve tatbikatlar düzenli olarak yapılıyor mu?</t>
  </si>
  <si>
    <t>Yangınla mücadele eğitimlerinin yenilenmesi/ Tatbikatların belirlenen sürelerde yapılması</t>
  </si>
  <si>
    <t>Panik, yanlış müdahale, hasar, yaralanma ve ölümlü iş kazası</t>
  </si>
  <si>
    <r>
      <rPr>
        <sz val="9"/>
        <color theme="1"/>
        <rFont val="Times New Roman"/>
        <charset val="162"/>
      </rPr>
      <t xml:space="preserve">İşyeri tehlike sınıfına uygun olarak yangınla ilgili eğitimler periyodik olarak tekrarlanmalıdır. Yılda en az bir defa olmak üzere yangınla mücadele tatbikatı yapılarak personelin yangına yeterliliği ölçülmelidir. Tüm personele yangınla mücadelede gerekli eğitimler verilmelidir.  </t>
    </r>
    <r>
      <rPr>
        <u/>
        <sz val="9"/>
        <color theme="1"/>
        <rFont val="Times New Roman"/>
        <charset val="162"/>
      </rPr>
      <t>Eğitimin kapsamı:</t>
    </r>
    <r>
      <rPr>
        <sz val="9"/>
        <color theme="1"/>
        <rFont val="Times New Roman"/>
        <charset val="162"/>
      </rPr>
      <t xml:space="preserve">  1) Yangın söndürme tüpü kullanma eğitimi: Yangın söndürme tüpü ve hidrantlar gibi yangınla mücadele sistemlerinin nasıl kullanılacağının eğitimi verilir. 2) Yangın ihbarı verme/raporlama eğitimi: Yangınla mücadele grubuna oldupu kadar işyerindeki diğer kişilere de yangını bildirme, ihbar etme, raporlama yöntemleri eğitimi verilmelidir. 3) Tahliye ve ilkyardım eğitimleri: Tahliye yollarının ayrılması, tahliye için kişilere nasıl rehberlik edileceğinin ve tahliye araçlarının nasıl kullanılacağının eğitimi verilir. 4) 1-3. maddelerde belirtilen eğitimler verildikten sonra tatbikat yapılır.</t>
    </r>
  </si>
  <si>
    <t>Uyarı ve Haberleşme</t>
  </si>
  <si>
    <t>İşyeri Bina ve Eklentilerinde Alınacak Sağlık ve Güvenlik Önlemleri Hakkında yönetmelik, Binaların Yangından Korunması Hakkında Yönetmelik, İşyerlerinde Acil Durumlar Hakkında Yönetmelik</t>
  </si>
  <si>
    <t>Acil durum uyarı sisteminin (sesli ve ışıklı uyarı) çalışır durumda olması sağlanıyor mu?</t>
  </si>
  <si>
    <t>Yangın/Acil durum uyarı sistemi yok, çalışmıyor, periyodik kontrolleri yapılmıyor</t>
  </si>
  <si>
    <t>Acil durum müdahale yetersizliği, panik, izdiham, hasar, yaralanma ve ölümlü iş kazası</t>
  </si>
  <si>
    <t>Yangın algılama ve uyarı sisteminin ve parçalarının TS EN 54'e uygun olarak üretilmesi, tasarlanması ve tesis edilmesi gerekmektedir. Yangın/Acil durum algılama/uyarı sisteminin, el ile, otomatik olarak veya bir söndürme sisteminden aldığı uyarılardan biri veya birkaçı ile devreye girmesi gerekir. El ile yangın uyarısı için yangın uyarı butonları kaçış yolları üzerinde tesis edilmelidir. Yangın uyarı butonları, bir kattaki herhangi bir noktadan o kattaki uyarı butonuna yatay erişim uzaklığının 60 metreyi geçmeyecek şekilde yerleştirilmelidir. Tüm yangın uyarı butonlarının görülebilir ve kolayca erişilebilir olması gerekmektedir. Tüm sistemlerin periyodik olarak bakımları yapılmalı ve çalışır durumda olmamalrı sağlanmalıdır. Sistemin herhangi bir nedenle devre dışı kalması halinde, tekrar çalışır duruma getirilinceye kadar korumasız kalan bölgelerde ilave güvenlik personeli ile denetim yapılarak gerekli tedbirler alınır.</t>
  </si>
  <si>
    <t>Acil durumlarda haberleşmeyi sağlayacak sistem kurulmuş, çalışır durumda ve aranacak telefon numaraları işyerinde görünür yerlere asılmış mı?</t>
  </si>
  <si>
    <t>Haberleşme sistemi kurulmamış, çalışmıyor, gerekli telefon numaraları işyerinde görünür yerlere asılmamış, çalışanlar bilgilendirilmemiş</t>
  </si>
  <si>
    <t xml:space="preserve">Acil durumlarda iç haberleşmenin sağlıklı bir şekilde yürütülebilmesi için bir iç haberleşme sistemi kurulmalı, gerektiğinde acil yardım alınabilecek kurum ve kuruluşlara erişimi sağlayacak bir telefon hattı temin edilmeli ve her an kullanıma hazır, çalışır vaziyette olması sağlanmalıdır.Çalışanların acil durumlarda ulaşacağı 112 acil durum hattı ile acil durum destek ekiplerinin telefon numaraları işyerinde görünür yerlere asılmalı, çalışanlar acil durumlarda haberleşme sistemine nasıl erişecekleri ve kullanacakları konularında bilgilendirilmelidirler. </t>
  </si>
  <si>
    <t>İlkyardım malzemeleri</t>
  </si>
  <si>
    <t>İşyeri Bina ve Eklentilerinde Alınacak Sağlık ve Güvenlik Önlemleri Hakkında Yönetmelik, İşyerlerinde Acil Durumlar Hakkında Yönetmelik, Sağlık ve Güvenlik İşaretleri Yönetmeliği</t>
  </si>
  <si>
    <t>İlkyardım dolabının bulunduğu yer uygun şekilde işaretlenmiş ve ilk yardım dolabı tüm çalışanların ulaşabilecekleri bir yerde bulunmakta mı,yeterli sayıdamı?</t>
  </si>
  <si>
    <t>İlkyardım dolabı yerine ilk yardım çantaları konulmuş ama yeterli sayıda değil.</t>
  </si>
  <si>
    <t>İlkyardım müdahalesinin yapılamaması, yetersiz müdahale</t>
  </si>
  <si>
    <t xml:space="preserve">Bina içerisine ilkyardım dolabı yerleştirilirken, çalışan sayısı dikkate alınarak yeterli sayıda olması sağlanmalıdır. İlkyardım dolapları kolay erişilebilecek yerlere yerleştirilmeli ve önlerine erişimi engelleyecek malzeme konmamalıdır. Her bir ilkyardım dolabına erişimi sağlamak üzere bina içerisinde kullanılan ilave işaretlemeler  kolayca görülebilecek ve karmaşaya düşürmeyecek şekilde yapılmalıdır. </t>
  </si>
  <si>
    <t>İşyeri Bina ve Eklentilerinde Alınacak Sağlık ve Güvenlik Önlemleri, İşyerlerinde Acil Durumlar Hakkında Yönetmelik</t>
  </si>
  <si>
    <t>İlkyardım dolabı içerisindeki malzemeler uygun nitelikte ve sayıda mı? Periyodik kontrolleri yapılarak ekisiklikler tamamlanıyor mu?</t>
  </si>
  <si>
    <t>İlkyardım malzemelesi yok, yeterli değil, eksik malzemeler var, son kullanma tarihi geçmiş</t>
  </si>
  <si>
    <t>İşyerinin büyüklüğü ve  personel sayısı dikkate alınarak ilkyardım çantası veya ilkyardım dolabı bulundurulmalıdır. Bina büyüklüğü dikkate alınarak har kata bir ilkyardım dolabı yerleştirilmeli ve uygun nitelikte ve yeterli sayıda ilkyardım malzemeleriyle donatılmalıdır. İlkayrdım dolabı veya ilkyardım çantasında asgari olarak pamuk, steril gazlı bez, sargı bezi, steril pet gazlı bez, makas, yara bandı, flaster, oksijenli su, batikon, ağrı kesici,  yara-yanık merhemi ve alkol bulunmaldır. Dolabın içinde bulunan malzemeleri gösteren bir yazı dolap iç kapağına asılmalıdır. İlkyardım çantaları ve dolaplarındaki malzemeler periyodik olarak kontrol edilmeli ve eksilen ilkyardım malzemeleri,  tamamlanmalı, niteliğini kaybedenler yenileriyle değiştirilmelidir.</t>
  </si>
  <si>
    <t>Planlama</t>
  </si>
  <si>
    <t>Acil durum planları</t>
  </si>
  <si>
    <t>İşyerlerinde Acil Durumlar Hakkında Yönetmelik, Sağlık ve Güvenlik İşaretleri Yönetmeliği, Binaların Yangından Korunması Hakkında Yönetmelik, İşyeri Bina ve Eklentilerinde Alınacak Sağlık ve Güvenlik Önlemleri Hakkında Yönetmelik</t>
  </si>
  <si>
    <t>Acil durum planı düzenli aralıklarla yenileniyor mu?</t>
  </si>
  <si>
    <t>Ayenicil durum planı belirli periyotlarla ve bina yenilenmesi durumunda güncellenmesi gerekmektedir.</t>
  </si>
  <si>
    <t>Acil durum müdahale yetersizliği, yaralanma ve ölümlü iş kazası</t>
  </si>
  <si>
    <t>Acil durum planları, "İşyerlerinde Acil Durumlar Hakkında Yönetmelik" hükümlerine uygun olarak 1. Çok tehlikeli sınıfta yer alan işyerlerinde 2 yılda bir, 2. Tehlikeli sınıfta yer alan işyerlerinde 4 yılda bir, 3. Az tehlikeli sınıfta yer alan işyerlerinde 6 yılda bir yenilenmelidir. Ayrıca yılda en az bir defa olmak üzere tatbikat yapılır, denetlenir ve gözden geçirilerek gerekli düzeltici ve önleyici düzenlemeler yapılır. Gerçekleştirilen tatbikatın tarihi, görülen eksiklikler ve bu eksiklikler doğrultusunda yapılacak düzenlemeleri içeren tatbikat raporu hazırlanır.</t>
  </si>
  <si>
    <t xml:space="preserve">İşyerinde, acil durum planı hazırlanmış ve işyerinde yaşanabilecek yangın, patlama, iş kazası, kimyasal madde yayılımı vb. gibi olası tüm acil durumlar  belirlenmiş mi? </t>
  </si>
  <si>
    <t>Acil durum planı yok/planın içeriği eksik, hatalı/yeni alınan cihazların ve bina eklentilerinin plana konulması gerekmektedir.</t>
  </si>
  <si>
    <t>Acil durum planı  "İşyerlerinde Acil durumlar Hakkında Yönetmelik" hükümlerine uygun şekilde ivedilikle oluşturulmalıdır. Planın içeriğinde 1. İşyerinin unvanı, adresi ve işverenin adı,2. Hazırlayanların adı, soyadı ve unvanı, 3. Hazırlandığı tarih ve geçerlilik tarihi, 4. Belirlenen acil durumlar, 5. Alınan önleyici ve sınırlayıcı tedbirler, 6. Acil durum müdahale ve tahliye yöntemleri, 7. İşyeri bölümlerini gösteren kroki üzerinde aşağıdaki unsurlar bulunmalıdır: a) Yangın söndürme amaçlı kullanılacaklar da dahil olmak üzere acil durum ekipmanlarının bulunduğu yerler, b) İlkyardım malzemelerinin bulunduğu yerler, c) Kaçış yolları, toplanma yerleri ve bulunması halinde uyarı sistemlerinin de yer aldığı tahliye planı, d) Görevlendirilen çalışanların ve varsa yedeklerinin adı, soyadı, unvanı, sorumluluk alanı ve iletişim bilgileri, e) İlkyardım, acil tıbbi müdahale, kurtarma ve yangınla mücadele konularında işyeri dışındaki kuruluşların irtibat numaraları</t>
  </si>
  <si>
    <t>Destek ekipleri</t>
  </si>
  <si>
    <t>İşyerlerinde Acil Durumlar Hakkında Yönetmelik, İlkyardım Yönetmeliği</t>
  </si>
  <si>
    <t>İşyerinin tehlike sınıfı göz önünde bulundurularak, uygun sayıda söndürme, kurtarma, koruma ve ilkyardım ekipleri oluşturulmuş ve gerekli hallerde güncellenmekte mi?</t>
  </si>
  <si>
    <t>Acil durum ekipleri belirli periyotlarda güncellenmesi gerekmektedir.</t>
  </si>
  <si>
    <t>Acil durumlara müdahalede gecikme, yetersizlik, yaralanma ve ölümlü iş kazası</t>
  </si>
  <si>
    <t>"İşyerlerinde Acil Durumlar Hakkında Yönetmelik" gereği çok tehlikeli sınıfta yer alan işyerlerinde 30 çalışana, tehlikeli sınıfta yer alan işyerlerinde 40 çalışana ve az tehlikeli sınıfta yer alan işyerlerinde 50 çalışana kadar;
a) Arama, kurtarma ve tahliye,
b) Yangınla mücadele,
konularının her biri için uygun donanıma sahip ve özel eğitimli en az birer çalışanı destek elemanı olarak görevlendirilir. İşyerinde bunları aşan sayılarda çalışanın bulunması halinde, tehlike sınıfına göre her 30, 40 ve 50’ye kadar çalışan için birer destek elemanı daha görevlendirir.
c) İşveren, ilkyardım konusunda 22/5/2002 tarihli ve 24762 sayılı Resmî Gazete’de yayımlanan İlkyardım Yönetmeliği esaslarına göre destek elemanı görevlendirir. 10'dan az çalışanı olan az tehlikeli işyerlerinde 1 kişi görevlendrilmesi yeterlidir. Görevlendirilen kişilerin isimleri Acil durum eylem planına yazılır. Ekiplerin listesi işyerinde herkesçe görülebilecek yerlere asılır. Personel sayısının % 10'u kadar personelin ilkyardım sertifikasına sahip olması gerekmektedir.Ekipler arası koordinasyonu sağlamak üzere koordinatör görevlendirilmelidir.</t>
  </si>
  <si>
    <t>İşyerlerinde Acil Durumlar Hakkında Yönetmelik, İşyeri Bina ve Eklentilerinde Alınacak Sağlık ve Güvenlik Önlemleri Hakkında Yönetmelik, Binaların Yangından Korunması Hakkında Yönetmelik, Sağlık ve Güvenlik İşaretleri Yönetmeliği</t>
  </si>
  <si>
    <t xml:space="preserve">Acil durumlar için kaçış güzergahları ve toplanma alanları belirlenmiş mi? </t>
  </si>
  <si>
    <t>Acil durumlar için kaçış güzergahları ve toplanma alanları belirlenmiş fakat toplanma alanı levhası henüz konulmamıştır.</t>
  </si>
  <si>
    <t>Acil durum kaçış belirsizliği, panik, izdiham, yaralanma ve ölüm</t>
  </si>
  <si>
    <t>İşyerinde oluşabilecek acil durumalar için ilgili mevzuat hükümleri dikkate alınarak acil kaçış güzergahı belirlenmelidir. Acil durumlarda panik ve şuur kaybı olacağından personel kaçış güzergahını tam olarak kestiremez. Bu durumda acil çıkış işaretlemelerinin de "Sağlık ve Güvenlik İşaretleri Yönetmeliği" hükümlerine uygun olarak her yerden görülebilecek şekilde ve yeterlilikte yapılması gerekmektedir. Acil çıkış kapıları boş ve güvenli bir alana açılmalı, ve araç trafiğinin olmadığı, binalardan uzak, ağaç, direk, duvar vb. gibi devrilme ve yıkılma tehlikesi içeren unsurların bulunmadığı yeterli genişliğe sahip güvenli bir alan toplanma yeri olarak ayrılarak işaretlenmelidir.</t>
  </si>
  <si>
    <t>İşyerlerinde Acil Durumlar Hakkında Yönetmelik</t>
  </si>
  <si>
    <t>Yangın söndürme ekipmanlarının ve ilkyardım malzemelerinin bulunduğu yerler ile kaçış yollarını gösteren tahliye planı mevcut mu?</t>
  </si>
  <si>
    <t>Tahliye planı yok/yeterli değil, kroki içermiyor</t>
  </si>
  <si>
    <t xml:space="preserve">İşyeri için hazırlanan acil durum planında yer alan ve a) Yangın söndürme amaçlı kullanılacak da dahil olmak üzere acil durum ekipmanlarının bulunduğu yerler, b) İlkyardım malzemelerinin bulunduğu yerler, c) Kaçış yolları, toplanma yerleri ve bulunması halinde uyarı sistemlerinin de yer aldığı tahliye planı tereddüde düşülmeyecek nitelikte ÖLÇEKLİ KROKİ ile birlikte hazırlanmalıdır. </t>
  </si>
  <si>
    <t>Tahliye planı ve acil durumlar ile ilgili iletişime geçilecek 112 acil destek hattı ve destek ekiplerinin iletişim numaraları tüm çalışanlarca kolay görülebilecek şekilde asılı mı?</t>
  </si>
  <si>
    <t>Tahliye planı, acil durum iletişim numaraları bina içinde görünür yerlere asılmamış, yeterli sayıda değil</t>
  </si>
  <si>
    <t xml:space="preserve">Tahliye planı, acil durumlar için görevlendirilen çalışanaların ve varsa yedeklerinin adı, soyadı, unvanı, sorumluluk alanı, ve iletişim bilgileri, ile İlkyardım, acil tıbbi müdahale, kurtarma ve yangınla mücadele konularında işyeri dışındaki kuruluşların irtibat numaraları tüm çalışanlarca kolayca görülebilecek yerlere ve yeterli sayıda asılmalıdır. </t>
  </si>
  <si>
    <t>Kapılar</t>
  </si>
  <si>
    <t>Yapısal unsurlar</t>
  </si>
  <si>
    <t>Binaların Yangından Korunması Hakkında Yönetmelik</t>
  </si>
  <si>
    <t>İşyerindeki tüm odaların kapıları dışarıya doğru açılmakta mıdır?</t>
  </si>
  <si>
    <t>İşyeri oda kapılarının dışa doğru açılmaması</t>
  </si>
  <si>
    <t>Acil durum kaçış güçlüğü, panik, yaralanma. Ölüm</t>
  </si>
  <si>
    <t>Kapı ve girişlerin yerlerinin, sayılarının, boyutlarının ve yapıldıkları malzemelerin, bulundukları oda ve alanların yapısı ile kullanım amacına ve çalışanların rahatça girip çıkmalarına uygun olması sağlanır. "Binaların Yangından  Korunması Hakkında Yönetmelik" hükümlerine göre, kaçış yolu kapılarının kanatlarının, kullanıcıların hareketini engellememesi ve kullanıcı sayısı 50 kişiyi aşan mekânlardaki çıkış kapılarının kaçış yönüne doğru açılması şarttır. Bu nedenle, acil durumlarda kolay müdahale edilebilmesi ve kaçış kolaylığı sağlanması açısından 50 kişiyi aşan sınıf, laboratuvar, toplantı salonu vb. mekânların kapılarının dışarı yönde açılır olması sağlanmalıdır.</t>
  </si>
  <si>
    <t>BİNA ÇEVRESİ</t>
  </si>
  <si>
    <t>Alan koşulları</t>
  </si>
  <si>
    <t>Problemli/tehlikeli ağaçlar (aşırı eğik, çürük, çok gövdeli, çatal, kökünden sökülmüş devrik vb) değerlendirilmiş mi?</t>
  </si>
  <si>
    <t>Dalları kırık/devrilme tehlikesi olan ağaçlar</t>
  </si>
  <si>
    <t>Düşen cisimler, yaralanma, ölüm</t>
  </si>
  <si>
    <t xml:space="preserve">İşyeri peyzaj ve açık çalışma alanlarında kırık dallar, devrilmiş veya devrilme tehlikesi taşıyan problemli/tehlikeli ağaçlar bulunup bulunmadığı düzemli olarak kontrol edilmeli ve bulunması halinde derhal ortamdan uzaklaştırılmalıdır. </t>
  </si>
  <si>
    <t>İşveren/İşveren vekili, Görevlendirilen personel</t>
  </si>
  <si>
    <t>Açık alanlarda çalışanı yaralayabilecek nitelikte kayma ve düşmelerin olabileceği alanlar belirlenmiş midir ve gerekli önlemler alınmış mıdır?</t>
  </si>
  <si>
    <t>Açık alanlarda çalışanı yaralayabilecek nitelikte kayma ve düşmelerin olabileceği alanlar tespit edilmiştir.</t>
  </si>
  <si>
    <t>Düşme, yaralanma</t>
  </si>
  <si>
    <t>Açık alanlarda kayma ve takılarak düşmeye neden olabilecek alanlar belirlenerek kaygan zeminler ve düşülebilecek tehlikeli alanlar belirlenerek alınması gereken önlemler alınmalı, bu önlemlerin alınamadığı durumlarda ise bölge işaretlenerek girişe kapatılmalıdır.</t>
  </si>
  <si>
    <t>YERLEŞKE İÇİNDE</t>
  </si>
  <si>
    <t>Çalışanların yerleşke içinde başka binalarda bulunan çalışma alanlarına giderken karşılaşabileceği tehlike ve riskler belirlenmiş, çalışanlar bu konuda bilgilendirilmiş mi?</t>
  </si>
  <si>
    <t>Yerleşke trafiği, canlı tehditler vb.</t>
  </si>
  <si>
    <t>Trafik kazası, hayvan saldırısı, yaralanma, ölüm</t>
  </si>
  <si>
    <t xml:space="preserve">Alanda bulunan canlı tehdit için gerekli sınırlayıcı önlemler alınmalı, bir maruziyet veya saldırı yaşanması halinde izlenecek prosedür belirlenmeli ve alınan sınırlayıcı önlemler ile izlenecek prosedür konusunda çalışanlar bilgilendirilmelidir. Yerleşke trafiği için gerekli önlemler alınmalı, olası trafik kazaları için izlenecek prosedür belirlenmeli ve çalışanlar hem trafikte gördükleri eksiklik/aksaklıkları bildirmeleri hem de kaza durumunda izleyecekleri prosedür konusunda bilgilendirilmelidir. </t>
  </si>
  <si>
    <t>ATIK YÖNETİMİ</t>
  </si>
  <si>
    <t>Atıkların Toplanması</t>
  </si>
  <si>
    <t>Atık Yönetimi Mevzuatı</t>
  </si>
  <si>
    <t>Atık kutuları/konteynerleri uygun yerlere konmuş ve türüne uygun yeterli sayıda atık kabı mevcut mu? Atık kapları kapaklı, hasar görmemiş, düzgün ve içeriğine uygun şekilde işaretlenmiş ve atık türüne göre ayrıştırılarak toplanması sağlanıyor mu?</t>
  </si>
  <si>
    <t>Atık kaplarının yeterli sayı ve büyüklükte olmaması, hasarlı ya da kapaksız olması, sızdırmalar, uygun şekilde işaretlenmemiş ve atık türüne göre ayrım yapılmaksızın toplanması</t>
  </si>
  <si>
    <t>Atıkların etrafa yayılması, sızıntıya neden olması, bulaşıcı hastalık, haşere ve kemirgen yayılması, çöplerin tasnif edilmemesi sonucu yaralanmalar</t>
  </si>
  <si>
    <t>Kapaklı atık kapları kullanılması, atık kaplarının yeterli sayı ve büyüklükte kolay ulaşılabilir uygun yerlere yerleştirilmesi, hasar görmüş olan atık kaplarının yenisi ile değiştirilmesi ve yalnızca atık atılırken açılarak diğer zamanlarda kapaklarının kapalı tutulması, atık türüne göre işaretlenerek (kimyasal, tıbbi/biyolojik, kesici atıklar, cam, kağıt, pil vb.) atıkların ayrı ayrı toplanması gerekmektedir. Atık kapları içindeki atıklarla reaksiyon vermeyecek ya da erime göstermeyecek malzemeden yapılmış olmalı, tüm atıklar sızdırmaz, delinmez kaplarda muhafaza edilmeli, devrilmesi engellenmeli ve  sızdırmayan sağlam poşetler kullanılmalıdır.</t>
  </si>
  <si>
    <t>İşveren, İşveren vekili, görevlendirilen personel</t>
  </si>
  <si>
    <t>Çalışanların İş Sağlığı ve Güvenliği Eğitimlerinin Usul ve Esasları Hakkında Yönetmelik</t>
  </si>
  <si>
    <t>Çalışanlar, çöplerin ve kirli malzemelerin taşınmasında hijyen kurallarına dikkat etmekte mi?</t>
  </si>
  <si>
    <t>Temizlik personelinin işin gerektirdiği hijyen kurallarına uygun çalışmaması,  temizlik elemanı sayısı yeterli değil.</t>
  </si>
  <si>
    <t>Biyoljik riskler, hastalıklar, meslek hastalıkları</t>
  </si>
  <si>
    <t>Temizlik işlerinde çalışan tüm personele işin yürütümünde uyulması gereken hijyen kuralları ile alınacak sağlık ve güvenlik önlemlerine ilişkin eğitim verilmelidir. Çöpler ve kirli malzemelerin taşınmasında uyulması gereken kuralalra ilişkin talimat hazırlanarak tüm personel bu konuda bilgilendirilmelidir. Düzenli kontrollerle çalışanların hijyen kuralarına uygun şekilde çöpleri toplamaları temin edilmelidir.</t>
  </si>
  <si>
    <t>Sürekli kontrol ve periyodik uygulamaların devamı</t>
  </si>
  <si>
    <t>Çöpler düzenli olarak, uygun şekilde toplanıyor ve bertaraf ediliyor mu?</t>
  </si>
  <si>
    <t>Çöp ve atıkların düzenli şekilde toplanmaması, işyerinde dağınık vaziyette çöplerin ve atıkların bulunması</t>
  </si>
  <si>
    <t>Biyolojik maruziyet, hastalık, meslek hastalığı, motivasyonun düşmesi</t>
  </si>
  <si>
    <t>Çöplerin düzenli olarak toplanmasını sağlayacak düzenleme yapılacaktır. İşyeri genelinde özellikle tuvaltelerde temizlik ve hijyene özen gösterilecek, işyeri temizliği düzenli olarak yapılacak, bölüm sorumluları belirlenerek temizliğin sürekliliği sağlanacaktır.</t>
  </si>
  <si>
    <t>Kırık camlar için kullanılabilir durumda bir kap bulunmakta mı?</t>
  </si>
  <si>
    <t>Kırık camlar, kesici ve delici yapılı atıklar için tedbir alınmaması</t>
  </si>
  <si>
    <t>Yaralanma, kesilme, batma</t>
  </si>
  <si>
    <t>Çalışanlar</t>
  </si>
  <si>
    <t>İşyerlerinde oluşabilecek kırık camlar, kesici veya delici nitelikteki atıklar, evsel atıklar ile karıştırılmamalıdır. Cam atıklar, meral atıklar ayrı ayrı yerlerde toplanmalı, yaralanmaya sebebiyet vermeyecek şekilde ve ayrı kaplarda toplanarak uygun şekilde işyeri ortamından uzaklaştırılmalıdır. Çalışanlara bu konuda bilgi verilmeli ve talimatlara uygun hareket edilmesini teminen sürekli kontroller yapılmalıdır.</t>
  </si>
  <si>
    <t>İşveren/İşveren vekili, çgörevlendirilen personel, temizlik personeli, çalışanlar</t>
  </si>
  <si>
    <t>Sürekli kotrol</t>
  </si>
  <si>
    <t>Tarımsal işletmeler, Hayvancılık işletmeleri, Park bahçe işleri, Mobilya üretimi</t>
  </si>
  <si>
    <t xml:space="preserve"> Laboratuvar artıkları ve diğer atıkların uygun şekilde depolanması ve uzaklaştırılması için gerekli düzenlemeler yapılmış mı?</t>
  </si>
  <si>
    <t>Üretim artıklarının gelişigüzel atılması</t>
  </si>
  <si>
    <t>Yetesiz tertip düzen, kimyasal, biyolojik maruziyet/yayılma, yaralanma, yangın</t>
  </si>
  <si>
    <t>Çalışanlar, öğrenciler, misafirler, diğer canlılar</t>
  </si>
  <si>
    <t>Çalışma alanı için bir atık yönetimi prosedürü oluşturulmalı, tüm atıkların türüne göre ayrılarak depolanması ve ortamdan uzaklaştırılması için gerekli düzenlemeler yapılmalıdır. Çalışanlar atık prosedürü konusunda bilgilendirilmeli, prosedüre uygun şekilde haterketi teminen gerekli takipler yapılmalıdır.</t>
  </si>
  <si>
    <t>İşveren/İşveren vekili, Görevlendirilen personel, çalışanlar</t>
  </si>
  <si>
    <t>Bahçe-peyzaj</t>
  </si>
  <si>
    <t>Bahçe yolunun yüzeyi düz, sabit, dayanıklı ve ıslak-kuru halde kaymayan malzeme ile kaplanmış mıdır?</t>
  </si>
  <si>
    <t>Bahçe yolununun düz ve sabit bir malzeme ile kaplanmamış olması/kaygan yapıda olması</t>
  </si>
  <si>
    <t>Bina çevresinde ulaşım için kullanılan tüm yaya yollarının yüzeyi düz ve sabit bir malzeme ile kaplanmış olmalıdır. Kaplama malzemesi kaygan yapıda olmamalı, yağmur vb. koşullarda kaygan hale gelmeyecek yapıda olmalıdır. Kaygan yüzeylerin bulunması halinde gerekli düzeltici işlemler yapılmalıdır.</t>
  </si>
  <si>
    <t>İşveren, İşveren vekili, Görevlendirilen personel</t>
  </si>
  <si>
    <t>İklim</t>
  </si>
  <si>
    <t>Fırtına ve yıldırım tehlikesine karşı koruyucu tedbirler biliniyor mu?</t>
  </si>
  <si>
    <t>Fırtına ve yıldırım tehlikesi</t>
  </si>
  <si>
    <t>Yıldırım düşmesi, ağaçların devrilmesi, çatıların uçması, yangınlar, yaralanma ve ölüm</t>
  </si>
  <si>
    <t>Fırtınadan etkilenebilecek zayıf köklü ağaçlar tespit edilerek kesilmelidir. Çatıların fırtınaya dayanıklı olması için gerekli kontrol ve iyileştirmeler yapılmalıdır. Yüksek yerlere monte edilmiş tabela, lamba vd. malzemeler düzenli olarak kontrol eidlmeli ve gerekli sağlalaştırma işlemleri yapılmalıdır. Binalarda paratoner bulunmalı ve bakımları düzenli olarak yapılmalıdır.</t>
  </si>
  <si>
    <t>BİYOLOJİK ETKENLER</t>
  </si>
  <si>
    <t>Laboratuvarlar, Gıda işletmeleri, Tarımsal işletmeler, Hayvancılık işletmeleri, Sağlık hizmetleri, Veteriner hizmetleri, Atık bertarafı, Kanalizasyon ve arıtma işleri</t>
  </si>
  <si>
    <t>Biyolojik Etkenlere Maruziyet Risklerinin Önlenmesi Hakkında Yönetmelik</t>
  </si>
  <si>
    <t>Çalışanların, biyolojik etkenlere maruz kalabileceği alanlarda yiyip içmeleri engelleniyor mu?</t>
  </si>
  <si>
    <t xml:space="preserve"> Laboratuvarlarda biyolojik etkenlerle çalışılan alanlardan yeme içme </t>
  </si>
  <si>
    <t>Kimyasal maruziyet, biyolojik maruziyet, enfeksiyon, bulaşıcı hastalıklar, zehirlenme, ölüm</t>
  </si>
  <si>
    <t xml:space="preserve">Laboratuvarlarda  çalışanların yeme, içme dinlenme ihtiyaçlarını karşılamak üzere çalışma alanlarından ayrı, uygun alanlar bulunmalıdır. Çalışanlar yeme, içme ve dinlenme için bu alanları kullanmaları ve çalışma alanı içerisinde kesinlikle birşeyler yememeleri ve içmemeleri konusunda talimatlandırılmalıdır. </t>
  </si>
  <si>
    <t>EĞİTİM ve BİLGİLENDİRME</t>
  </si>
  <si>
    <t>İSG eğitimleri</t>
  </si>
  <si>
    <t>Çalışanlara (öğrenciler de dahil olmak üzere) genel iş sağlığı ve güvenliği eğitimi verilmiş mi?</t>
  </si>
  <si>
    <t>Çalışanlara iş sağlığı ve güvenliği konusunda belirli periyotlarla eğitim verilmesi gerekmektedir.</t>
  </si>
  <si>
    <t>Bilgisizlik, kimyasal/biyolojik maruziyet, patlama, yangın, hasar, yaralanma ve ölüm</t>
  </si>
  <si>
    <t>Çalışanlara işe girişlerinde ve işin devamı süresince belirli periyotlarda  ve belirli sürelerde iş sağlığı ve güvenliği bilgilendirme eğitimleri verilmelidir. Çalışanlara verilecek eğitimler; a) Az tehlikeli işyerleri için en az 8 saat, b) Tehlikeli işyerleri için en az 12 saat, c) Çok tehlikeli işyerleri için en az 16 saat olarak düzenlenir. Düzenlenen eğitimler belgelendirilir ve çalışanların özlük dosyalarında saklanır. Eğitim sonrası düzenlenecek belgede eğitime katılan kişinin adı, soyadı, görev unvanı, eğitimin konusu, süresi, eğitimi verenin adı, soyadı, görev unvanı, imzası ve eğitimin tarihi yer alır. Çalışanların yaptıkları işe özel olarak iş sağlığı ve güvenliğine yönelik talimatnameler düzenlenerek çalışanların bunlara uyması sağlanır.</t>
  </si>
  <si>
    <t>İşveren/İşveren vekili, İş Güvenliği Uzmanı, İşyeri Hekimi, Görevlendirilen personel, Çalışanlar</t>
  </si>
  <si>
    <t>Mesleki eğitimler</t>
  </si>
  <si>
    <t>Ofisler</t>
  </si>
  <si>
    <t>Mesleki Yeterlilik Kurumu Sınav, Ölçme, Değerlendirme ve Belgelendirme Yönetmeliği</t>
  </si>
  <si>
    <t>Çalışanlar, yaptıkları iş konusunda eğitilmiş ve yönlendirilmiş mi?</t>
  </si>
  <si>
    <t>Çalışanlar yaptıkları işle ilgili /görev tanımları/yetersiz bilgilendirme ve talimatlar</t>
  </si>
  <si>
    <t>Bilgisizlik, kimyasal/biyolojik etkilenme, patlama, yangın, hasar, yaralanma ve ölümlü iş kazası, meslek hastalığı</t>
  </si>
  <si>
    <t xml:space="preserve">Tüm çalışanlara yaptıkları işle ilgili olarak karşılaşabilecekleri tehlike ve riskler ile bunlardan korunmamın yanı sıra işin yürütümüne ilişkin gerekli tüm bilgiler verilmelidir. 6331 sayılı Kanun'a göre, mesleki eğitim alma zorunluluğu bulunan tehlikeli ve çok tehlikeli sınıfta yer alan işlerde, yapacağı işle ilgili mesleki eğitim aldığını belgeleyemeyenler çalıştırılayacağından özel eğitim gerektiren işler ile makine ve araç kullanımı yalnızca gerekli eğitimi alan ve bunu belgelendiren çalışanalara yaptırılmalıdır. Eğitimin alındığına ilişkin belge kişinin dosyasında saklanır. Eğitimlerin yenilenmesi gerekiyorsa yenilenme periyotları düzenli şekilde takip edilmeli ve belgelerin geçersiz kaldığı dönemler olmamasına dikkat edilmelidir. </t>
  </si>
  <si>
    <t>Kimyasallarla çalışma</t>
  </si>
  <si>
    <t>Laboratuvarlar, Atölyeler, Gıda işletmeleri, Tarımsal işletmeler, Hayvancılık işletmeleri, Sağlık hizmetleri, Veteriner hizmetleri, Atık bertarafı, Kanalizasyon ve arıtma işleri</t>
  </si>
  <si>
    <t>Çalışanların İş Sağlığı ve Güvenliği Eğitimlerinin Usul ve Esasları Hakkında Yönetmelik, Kimyasal Maddelerle Çalışmalarda Sağlık ve Güvenlik Önlemleri Hakkında Yönetmelik</t>
  </si>
  <si>
    <t>Çalışanlar tehlikeli kimyasallarla çalışma sırasında maruz kalınabilecek riskler ve kimyasallar ile güvenli çalışma konusunda bilgilendiriliyor mu?</t>
  </si>
  <si>
    <t>Çalışanlar çalıştıkları tehlikeli kimyasalların riskleri ve güvenli çalışma konusunda yeterli bilgiye sahip değil</t>
  </si>
  <si>
    <t>Kimyasal maruziyet, parlama, patlama, yangın, yaralanma, ölüm</t>
  </si>
  <si>
    <t>İşyerinde yürütülen işler sebebiyle çalışanların maruz kalabileceği kimyasallar ve maruziyetin önlenmesi hakkında çalışanlara gerekli eğitim verilmelidir. Kullanılan kimyasalların Malzeme Güvenlik Bilgi Formları üzerlerinde bulunmalı ve çalışanların buna göre hareket etmesi sağlanmalıdır. Yeni bir kimyasal maddenin kullanıma girmesi halinde söz konusu kimyasal maddeden kaynaklanabilecek tehlikeler ve riskler ile güvenli çalışma yöntemleri hakkında çalışanlara gerekli bilgilendirme yapılmalıdır.</t>
  </si>
  <si>
    <t>İşveren/işveren vekili, Görevlendirilen personel</t>
  </si>
  <si>
    <t>Makine kullanımı</t>
  </si>
  <si>
    <t>Çalışanların İş Sağlığı ve Güvenliği Eğitimlerinin Usul ve Esasları Hakkında Yönetmelik, İş Ekipmanlarının Kullanımında Sağlık ve Güvenlik Şartları  Yönetmeliği</t>
  </si>
  <si>
    <t>Çalışanlar kullandıkları makine, araç ve gereçlerin güvenli kullanımı konusunda eğitiliyor mu?</t>
  </si>
  <si>
    <t>Dikkatsizlik, bilgisizlik</t>
  </si>
  <si>
    <t>Yaralanma, ölümlü iş kazası</t>
  </si>
  <si>
    <t>Çalışanların kullandıkları makine, araç ve gereçlerden kaynaklanabilecek riskler ve bunların güvenli kullanımı konusunda mevzuatına uygun olarak düzenli aralıklarla, işe başlarken, iş kazası yaşanması halinde kaza sonrasında ve altı aydan uzun süre ile işe ara verilmesi halinde iş dönüşünde  gerekli teknik bilgiler verilmelidir. Kullanılan makine, araç ve gereçlerin değiştirilmesi, modifiye edilmesi vb. durumlarda eğitimlerin ihtiyaca uygun şekilde yenilenmesi gerekmektedir.</t>
  </si>
  <si>
    <t>Hastalıklar</t>
  </si>
  <si>
    <t>Çalışanlar, özellikle kas iskelet sistemi hastalıklarından korunma konusunda bilgilendirilmiş mi?</t>
  </si>
  <si>
    <t>Çalışanlar kas isleket sistemi hastalıkları konusunda belirli periyotlarla bilgilendirme yapılması</t>
  </si>
  <si>
    <t>Kas iskelet sistemi rahatsızlıkları, meslek hastalıkları</t>
  </si>
  <si>
    <t xml:space="preserve">Çalışanlara yaptıkları işten dolayı karşılaşabilecekleri kas iskelet sistemi rahatsızlıkları ve bunlardan korunma yolları konusunda eğitim verilmelidir. Çalışanların yapabileceği esneme, germe hareketleri var ise bu hareketler de çalışanlara gösterilmelidir. Bu hareketleri içeren göreseller hazırlanarak işyerinde görünür bir yere asılabilir.  Bunlardan korunmak için verilebilecek KKD'ler temin edilerek çalışanlara zimmet karşılığı teslim edilir ve çalışanlara KKD'lerini nasıl kullanacakları ve koruyacakları konusunda da eğitim verilir. </t>
  </si>
  <si>
    <t>İşaretler</t>
  </si>
  <si>
    <t>Çalışanların İş Sağlığı ve Güvenliği Eğitimlerinin Usul ve Esasları Hakkında Yönetmelik, Sağlık ve Güvenlik İşaretleri Yönetmeliği</t>
  </si>
  <si>
    <t xml:space="preserve">Çalışanlar sağlık ve  güvenlik işaretlerinin anlamları konusunda eğitilmiş mi? </t>
  </si>
  <si>
    <t>Çalışanlar sağlık ve  güvenlik işaretlerinin anlamları konusunda belirli periyotlarla bilgilendirme yapılması</t>
  </si>
  <si>
    <t>Bilgisizlik, maruziyet, iş kazası, tahliye güçlüğü, yaralanma, ölüm</t>
  </si>
  <si>
    <t>Çalışanların işyerinde kullanılan sağlık ve  güvenlik işaretlerinin anlamları konusunda mevzuatta belirtilen periyotlarda gerekli eğitimleri almaları sağlanmalıdır.</t>
  </si>
  <si>
    <t>Kayıt ve arşivleme</t>
  </si>
  <si>
    <t xml:space="preserve">Çalışanların İş Sağlığı ve Güvenliği Eğitimlerinin Usul ve Esasları Hakkında Yönetmelik </t>
  </si>
  <si>
    <t>Eğitim ve bilgilendirme ile ilgili belgeler kayıt altına alınıyor ve kayıtlar uygun şekilde muhafaza ediliyor mu?</t>
  </si>
  <si>
    <t>Çalışanlara verilen eğitim ve bilgilendirmelerin kayıt altına alınması</t>
  </si>
  <si>
    <t>Eğitim yetersizliği, Bilgi eksikliği</t>
  </si>
  <si>
    <t>Çalışanlara verilen iş sağlığı ve güvenliği, hijyen eğitimi, teknik bilgi eğitimi, makine güvenli kullanımı eğitimi, vb. eğitimler kayıt altına alınarak belgelenmeli ve bu kayıtlar yasal süresi boyunca uygun şekilde muhafaza edilmelidir.</t>
  </si>
  <si>
    <t>Tüm çalışanlara çalışma esnasında güvensiz tutum ve davranışların neler olduğu, sonuçlarının neler olabileceği konusunda eğitim verilmiş ve güvensiz tutum ve davranışlarda bulunulmaması konusunda gerekli talimatlar verilmiş mi?</t>
  </si>
  <si>
    <t>Çalışma esnasında güvensiz tutum ve davranışlar</t>
  </si>
  <si>
    <t xml:space="preserve">İş kazası, maruziyet, yangın, yaralanma ve ölüm </t>
  </si>
  <si>
    <t>Tüm çalışanlara çalışma esnasında hangi hareketlerin güvensiz tutum ve davranışlar olduğu, bunların sonuçlarının neler olabileceği konusunda eğitimler verilmelidir. Çalışma alanlarına tehlikeli tutum ve davranışlar konusunda talimatnameler, işaretlemeler asılmalıdır. Çalışanların bu tür davranışlar sergileyip sergilemedikleri kontrol edilmelidir.</t>
  </si>
  <si>
    <t>İşveren/işveren vekili, Görevlendirilen personel, Çalışanlar</t>
  </si>
  <si>
    <t>Tüm çalışanlara enfeksiyon riskini azaltmak için genel hijyen bilgisi verilmiş ve gerekli önlemler alınmış mı?</t>
  </si>
  <si>
    <t>Çalışanlara gerekli hijyen bilgisinin belirli periyotlarla bilgilendirme yapılması</t>
  </si>
  <si>
    <t xml:space="preserve">Tüm çalışanlara genel hijyen bilgisi eğtimi verilmeli ve işyeri ortam hijyeninin sağlanması için gerekli önlemler alınmalıdır. </t>
  </si>
  <si>
    <t>İşyerinde bilinçsiz çalışma yöntemleri uygulanmasının önüne geçecek tedbirler alınmış mıdır?</t>
  </si>
  <si>
    <t>Bilinçsiz çalışma yöntemleri uygulanması</t>
  </si>
  <si>
    <t>Yaralanma, ölüm</t>
  </si>
  <si>
    <t>Çalışanların temel iş sağlığı ve güvenliği eğitimleri ve yanısıra ihtiyaç duyabilecekleri eğitimler tespit edilerek ihtiyaçlara uygun bir yıllık eğitim planı hazırlanmalı ve çalışanlar bu eğitim planlarına uygun olarak eğitimlere tabi tutulmaldır. İşyerinde uyulması gereken kurallar ile kullanılan makine ve ekipmanın  güvenli kullanımına ilişkin talimatlar hazırlanarak işyerinde görünür ve uygun yerlere asılmalı, çalışanlar bu talimatlar konusunda bilgilendirilmelidir. Yapılacak takiplerle çalışanların aldıkları eğitim ve talimatlara uygun harekte etmeleri sağlanmalıdır.</t>
  </si>
  <si>
    <t xml:space="preserve">EKRANLI ARAÇLARLA ÇALIŞMA </t>
  </si>
  <si>
    <t>Eğitim ve bilgilendirme</t>
  </si>
  <si>
    <t>Ofisler, Laboratuvarlar</t>
  </si>
  <si>
    <t>Ekranlı Araçlarla Çalışmalarda Sağlık ve Güvenlik Önlemleri Hakkında Yönetmelik</t>
  </si>
  <si>
    <t>Ekranlı araçların uzun süreli kullanımından kaynaklanabilecek göz, kas ve iskelet sistemi hastalıklarına karşı gerekli önlemler alınıyor mu?</t>
  </si>
  <si>
    <t xml:space="preserve">Ekranlı araç karşısında uzun süreli çalışma </t>
  </si>
  <si>
    <t>Ergonomik riskler, kas iskelet sistemi rahatsızlıkları, göz bozuklukları, meslek hastalıkları</t>
  </si>
  <si>
    <t>Ekranlı araçlarla yapılan çalışmalarda kaynaklanabilecek riskler göz yorgunluğu, kas gücünün aşırı kullanımı, uygun olmayan duruş biçimi, uzun süre ekran karşısında ara vermeden çalışma, aşırı iş yükü duygusu, zihinsel yorgunluk ve stres, gürültü, nem, sıcaklık ve aydınlatmanın neden olduğu olumsuzlukları engellemek için çalışanlara ergonomi eğitimi verilmelidir. Bu eğitimler, vücudu doğru kullanma, doğru duruş, ofisteki eşyaların ve araçların seçimi ile bu araçların ergonomik yerleşimi ve kullanımı, doğru çalışma alışkanlıkları ve ofis egzersizleri konularını içerir.</t>
  </si>
  <si>
    <t>İşveren/İşveren vekili, Görevlendirilen personel, operatör</t>
  </si>
  <si>
    <t>Ekranlı araçlarla çalışanların periyodik göz muayenesi yapılıyor mu?</t>
  </si>
  <si>
    <t>Ekranlı araçlarla çalışmalara yönelik sağlık taraması yapılmamıştır.</t>
  </si>
  <si>
    <t>Görme problemleri, meslek hastalıkları</t>
  </si>
  <si>
    <t>"Ekranlı Araçlarla Çalışmada Sağlık ve Güvenlik Önlemleri Hakkında Yönetmelik" gereği ekranlı araçlarla çalışanların göz muayeneleri, işyeri tehlike sınıfına göre mevzuatta belirlenen periyotların yanısıra a) İşyerinde ekranlı araçla çalışmaya başlamadan önce, b) Yapılan risk değerlendirmesi sonuçlarına göre işyeri hekimince belirlenecek düzenli aralıklarla, c) Ekranlı araçlarla çalışmadan kaynaklanabilecek görme zorlukları yaşandığında yapılır.</t>
  </si>
  <si>
    <t>İşveren/işveren vekili, işyeri hekimi, operatör</t>
  </si>
  <si>
    <t>Eğtim ve bilgilendirme</t>
  </si>
  <si>
    <t>Çalışanlar, baş ağrısı, gözlerde yanma ve sulanma, titrek görüş gibi rahatsızlıkları olduğunda amirlerine bilgi vermeleri gerektiği konusunda uyarılıyor mu?</t>
  </si>
  <si>
    <t>Ekranlı araçlarla çalışma eğitim verilmesi gerekmektedir.</t>
  </si>
  <si>
    <t>Ekranlı araçlarla çalışan operatörler, periyodik muayenelerinin dışında, baş ağrısı, gözlerde yanma ve sulanma, titrek görüş gibi rahatsızlıkları olduğunda amirlerine bilgi vermeleri gerektiği konusunda bilgilendirilir. Gerek işe giriş muayenesinde gerekse sonradan ortaya çıkan ekranlı araçlarla çalışmaya engel durumlar söz konusu olduğu tespit edildiğinde kişilerin görevlerinde değişikliğe gidilir.</t>
  </si>
  <si>
    <t>İşveren/İşveren vekili, Görevlendirilen çalışan, operatör</t>
  </si>
  <si>
    <t>Çalışanlara, ekranlı araçlarla çalışmalar konusunda gerekli bilgilendirmeler yapılmış, eğitimler verilmiş mi?</t>
  </si>
  <si>
    <t>Görme problemleri, kas iskelet sorunları, meslek hastalıkları</t>
  </si>
  <si>
    <t>"Ekranlı Araçlarla Çalışmalarda Sağlık ve Güvenlik Önmeleri Hakkında Yönetmelik" hükümleri gereği, ekranlı araçlarla çalışanlar ve çalışan temsilcileri, ekranlı araçların kullanımından kaynaklanan özellikle görme, fiziksel sorunlar ve mental stresle ilgili riskler, bu risklerin etkileri, yol açabileceği ilave etkiler ile risklerin bir arada olmasından kaynaklanabilecek olumsuz etkilerin ortadan kaldırılması veya en aza indirilmesi için her türlü sağlık ve güvenlik önlemleri ile ekranlı araçlarla yapılan çalışmalardan kaynaklanan iş yükünü ve etkilenmeyi azaltmak amacıyla operatörlerin periyodik olarak ara vermesi veya dönüşümlü olarak başka işlerde çalışmaları şeklinde uygulanacak günlük çalışma düzeni konularında özellikle bilgilendirilir. Çalışanların iş sağlığı ve güvenliği eğitimlerine ilişkin mevzuat hükümlerini de dikkate alarak ekranlı araçlarla çalışanlara, işe başlamadan önce ve çalışma koşullarında önemli bir değişiklik olduğunda gerekli eğitimi verir. Bu eğitimler, a) Ekranlı araçlarla çalışmalarda riskler ve korunma yolları, b) Doğru oturuş, c) Gözlerin korunması, ç) Gözleri en az yoran yazı karakterleri ve renkler, d) Çalışma sırasında gözleri kısa sürelerle dinlendirme alışkanlığı, e) Gözlerin, kas ve iskelet sisteminin dinlendirilmesi ve f) Ara dinlenmeleri ve egzersizler konularını içermelidir.</t>
  </si>
  <si>
    <t>İşveren/İşveren vekili, İşyeri hekimi, İş güvenliği uzmanı, Görevlendirilen çalışan, operatör</t>
  </si>
  <si>
    <t>Yerleşim ve donanım</t>
  </si>
  <si>
    <t>Ekranlı aracın parlaklığı, ekranda titreme ve ekranın yapısı çalışanı olumsuz etkiliyor mu?</t>
  </si>
  <si>
    <t xml:space="preserve">Ekranlı aracın parlaklığı, ekranda titreme ve ekranın yapısı </t>
  </si>
  <si>
    <t>Görme problemleri</t>
  </si>
  <si>
    <t xml:space="preserve">Ekran görüntüsü stabil olmalı, görüntüde titreme, karıncalanma, matlaşma vb. görüntü kalitesi bozuklukları olmamalıdır. </t>
  </si>
  <si>
    <t>Ekranda görünen karakterler uygun form ve büyüklükte midir?</t>
  </si>
  <si>
    <t>Uygun boyutlandırılmamış ekran öğeleri</t>
  </si>
  <si>
    <t>Ergonomik riskler, meslek hastalıkları, göz bozuklukları</t>
  </si>
  <si>
    <t>Ekranda görülen karakterler kolayca seçilir şekil ve uygun büyüklükte olmalı, satır ve karekterler arasında yeterli boşluk bulunmalıdır. Parlaklık ve karakterler ile arka plan arasındaki kontrast operatör tarafından kolayca ayaranabilmelidir.</t>
  </si>
  <si>
    <t>İşyerinde kullanılan ekranlı araçlar uygun yerlere yerleştirilmiş mi?</t>
  </si>
  <si>
    <t>Ekranlı aracı rahat çalışma pozisyonuna göre konumlandıramama</t>
  </si>
  <si>
    <t>Ergonomik riskler, meslek hastalıkları</t>
  </si>
  <si>
    <t>Ekran, operatörün/çalışanın ihtiyacına göre kolaylıkla her yöne döndürülerek ayarlanabilir olmalıdır. Ekran operatörün/çalışanın göz hizasında ve çalışana uygun mesafede konumlandırılmalıdır.</t>
  </si>
  <si>
    <t>İşyerinde kullanılan ekranlı araçlar aşırı karşıt parlaklıklar ve yansımaları engelleyecek şekilde konumlandırılabiliyor mu?</t>
  </si>
  <si>
    <t>Aşırı karşıt parlaklıklar, ekran yansımaları</t>
  </si>
  <si>
    <t>Dikkat eksikliği, geç alıgılama, meslek hastalığı</t>
  </si>
  <si>
    <t>Ekranlı araçla beraber görme alanına giren kısımlardadaki aydınlatma şiddeti ile ekranlı araç ile arka planın aydınlatma şiddeti arasındaki fark, görme sorunlarına neden olmayacak şekilde ayarlanabilmelidir. Yine operatörün arkasında kalan alanlarda ekrandan yansıma oluşturacak ışık kaynakları için yansımaları engelleyici önlemler alınmalıdır.</t>
  </si>
  <si>
    <t>Ekranlı araçlarla yapılan çalışmalarda, operatörlerin periyodik olarak ara vermesi veya dönüşümlü olarak çalışmaları sağlanarak özellikle görmeyi olumsuz etkileyecek faktörlerin ortadan kaldırılması için uygun çalışma planı yapılmış mı?</t>
  </si>
  <si>
    <t>Ekran karşısında uzun süreli çalışmaların verdiği rahatsızlıklar</t>
  </si>
  <si>
    <t>Kas iskelet sistemi rahatsızlıkları, görme sorunları, Meslek hastalıkları</t>
  </si>
  <si>
    <t>İşveren, ekranlı araçlarla yapılan çalışmalardan kaynaklanan iş yükünü ve etkilenmeyi azaltmak amacıyla, uygun çalışma planı yaparak operatörlerin periyodik olarak ara vermesini veya dönüşümlü olarak başka işlerde çalışmalarını sağlar.</t>
  </si>
  <si>
    <t>Kalvye yüzeyinde harflerin seçilememesine neden olacak parlamalar oluşmakta mı?</t>
  </si>
  <si>
    <t>Kalvye yüzeyindeki parlamalar/harflerin seçilememesi</t>
  </si>
  <si>
    <t>Meslek hastalıkları</t>
  </si>
  <si>
    <t>Klavye yüzeyi ışığı yansıtmayacak şekilde mat olmalıdır. Ayrıca etrafta yansımaya neden olabilecek ışık kaynağı pence vb. bulunmamalı veya ekranlı araçlar bunlara göre konumlandırılmalıdır.</t>
  </si>
  <si>
    <t>Ekran operatörün gözü hizasında ve operatörün gözü ile ekran arasındaki mesafe uygun mu?</t>
  </si>
  <si>
    <t>Ekran ile kullanıcının gözleri arasındaki mesafe uygun değil/ Ekran yüksekliği kullanıcının göz hizasından yüksekte/alçakta</t>
  </si>
  <si>
    <t>Görme problemleri, kas iskelet sistemi rahatsızlıkları, Meslek hastalıkları</t>
  </si>
  <si>
    <t xml:space="preserve">Ekran operatörün/ çalışanın çalışma pozisyonuna göre konumlanmalı ekran yüksekliği göz hizasında olmalı ve operatörün gözü ile ekran arası mesafe 45-60 cm olmalıdır. </t>
  </si>
  <si>
    <t>Klavye ergonomik ve hareket edebilen özellikte ve tuşların özellikleri ve yerleri kullanım koaylığı sağlayacak nitelikte mi?</t>
  </si>
  <si>
    <t>Klavye ergonomik değil/sabit klavye kullanılıyor</t>
  </si>
  <si>
    <t>Kas iskelet sistemi rahatsızlıkları, Meslek hastalıkları</t>
  </si>
  <si>
    <t>Klavye operatörün/ çalışanın el ve kollarının yorulmaması ve rahatça çalışabilmesi için ekrandan ayrı ve hareket edebilen yapıda olmalıdır. Klavye tuşlarının özellikleri ve yerleri klavye kullanımını kolaylaştıracak şekilde olmalıdır. Operatörün/çalışanın elleri ve kolları için klavyenin önünde yeterli boşluk olmalıdır.</t>
  </si>
  <si>
    <t>ELEKTRİK</t>
  </si>
  <si>
    <t>Çalışanlar, elektrikle çalışmaların riskleri ile elektrikli aletlerin güvenli kullanımları konularında bilgilendiriliyor mu?</t>
  </si>
  <si>
    <t>Çalışanlar elektrikle çalışmanın riskleri konusunda bilgi sahibi değil/Çalışanların elektrikli aletlerin güvenli kullanımı ile ilgili bilgi eksiklikleri var</t>
  </si>
  <si>
    <t>Elektrik akımına kapılma, şok, yangın</t>
  </si>
  <si>
    <t>Tüm çalışanlara elektrikle çalışma  ve elektrikli aletlerin güvenli kullanımı konularında eğitim verilmeli ve gerekli talimatnameler hazırlanarak işyerinin gerekli kısımlarına ve elektrikli ekipmana asılmalıdır. Çalışanların aldıkları eğitim ve talimatlara uygun olarak çalışıp çalışmadıkları kontrol edilmelidir.</t>
  </si>
  <si>
    <t>İşveren/İşveren vekili, Görevlendirilen personel, Çalışanlar</t>
  </si>
  <si>
    <t>Çalışanlar, hasarlı fiş, rengi bozulmuş priz, hasarlı kablo ya da herhangi bir elektrik aksamı arızası ile karşılaşmaları durumunda ne yapmaları gerektiği konusunda eğitilmiş mi?</t>
  </si>
  <si>
    <t>Hasarlı fiş, priz ve kablolar/Çalışanların hasarları işverene bildirmemesi</t>
  </si>
  <si>
    <t>Bilgisizlik, elektrik çarpması, yangın, yaralanma ve ölümlü iş kazası</t>
  </si>
  <si>
    <t>Çalışanlara hasarlı fiş, rengi bozulmuş priz, hasarlı kablo ya da herhangi bir elektrik aksamı arızası ile karşılaşmaları durumunda ne yapmaları gerektiği konusunda eğitim verilmeli ve bildirim ile ilgili bir prosedür geliştirilerek çalışanların bunu kullanmaları sağlanmalıdır.</t>
  </si>
  <si>
    <t>Elektrik panoları</t>
  </si>
  <si>
    <t>Kaçak akım rölesi</t>
  </si>
  <si>
    <t>Elektrik İç Tesisleri Yönetmeliği, İşyeri Bina ve Eklentilerinde Alınacak Sağlık ve Güvenlik Önlemleri</t>
  </si>
  <si>
    <t>Elektrik panolarında kaçak akım rölesi mevcut mu ve periyodik kontrolleri yapılmakta mı?</t>
  </si>
  <si>
    <t>Kaçak akım rölesi bulunmayan devre</t>
  </si>
  <si>
    <t>Elektrik akımına kapılma, şok</t>
  </si>
  <si>
    <t>Elektrik İç Tesisleri Yönetmeliği'ne uygun olarak tüm elektrik panolarında işyerinde çalışanların elektrik çarpmasına maruz kalması anında sistemi kapatacak yeterlilikte (yaklaşık 30 mA) kaçak akım rölesi bulunmalı ve tüm alet ve ekipmanın devresinde kaçak akım rölesi bulunan topraklı prizlere takılarak çalıştırılması temin edilmelidir. Kaçak akım rölesinin devre dışı bırakılması engellenmeli çalışanlara bu doğrultuda talimat verilmelidir.</t>
  </si>
  <si>
    <t>Elektrik İç Tesisleri Yönetmeliği, Binaların Yangından Korunması Hakkında Yönetmelik</t>
  </si>
  <si>
    <t>Acil durumlarda elektrik enerjisinin kolayca kesilebilmesini sağlayacak düzenek mevcut mu? Elektrik panolarının üzerindeki acil durdurma butonları çalışır durumda mıdır?</t>
  </si>
  <si>
    <t>Acil durumlarda elektrik kesilemiyor/ Elektrik panosu ulaşılamayacak yerde/ elektrik panosu üzerinde acil durumlarda elektriği kesecek acil durdurma butonları yok/butonlar çalışmıyor</t>
  </si>
  <si>
    <t>Acil durum, iş kazası, yangın, elektrik akımına kapılma, şok, ölüm</t>
  </si>
  <si>
    <t xml:space="preserve">Acil durumlarda elektrik enerjisinin kolayca kesilebilmesi için ana devre kesici ve ana elektrik panosu, kazan dairesi dışında kolayca ulaşılabilecek bir yerde olmalıdır. Ana pano üzerinde veya makinelerin beslendiği kumanda panosu üzerinde acil durudurma butonları bulunmalı ve daima çalışır vaziyette olması sağlanmalıdır. Elektrik panoları kilitli olup acil durdurma butonları pano üzerinde olacaktır. Acil durdurma butonlarının çalışır vaziyette ve panoların kilitli olmasını sağlamak üzere gerekli kontroller yapılmalıdır. </t>
  </si>
  <si>
    <t>Elektrik İç Tesisleri Yönetmeliği</t>
  </si>
  <si>
    <t>Elektrik panoları mevzuata ve standartlara uygun gerekli güvenlik ve uyarı ikaz levhaları bulunuyor mu?</t>
  </si>
  <si>
    <t>Elektrik panoları /Panoların üzerinde sorumlu kişiye ait bilgiler yok</t>
  </si>
  <si>
    <t>Acil durum, yangın, elektrik akımına kapılma, şok, ölüm</t>
  </si>
  <si>
    <t xml:space="preserve">Tüm elektrik pano ve trafoları sayılarak numaralandırılmalı ve bulunduğu kat, yanındaki oda vb. bilgiler ile karmaşaya mahal vermeyecek şekilde adreslenerek kayıt altına alınmalıdır. Tüm panolar uygun uyarı ve güvenlik işaretleri ile donatılmalı, pano kullanma talimatı panonun yanına görünür şekilde asılmalıdır. Pano anahtarlarının bulunduğu sorumlu teknisyenin adı ve iletişim bilgileri de bu talimatnamede yer almaldır.  </t>
  </si>
  <si>
    <t>İşveren/İşveren vekili, görevlendirilen personel</t>
  </si>
  <si>
    <t>Elektrik panolarında kablo karmaşası ve açık uçlu kablo bulunmaması sağlanmış mı?</t>
  </si>
  <si>
    <t>Elektrik panolarında açık uçlu kabloların bulunması, dağınık kablo görünümü</t>
  </si>
  <si>
    <t>Yangın, elektrik akımına kapılma, şok, ölüm</t>
  </si>
  <si>
    <t>Elektrik panoları düzenli ve sac gövdelerinin topraklı olması gerekmektedir. Panolarda açıkta kalan uçların bağlantıları klemensle yapılmalı, açık uçlu kablo bırakılmamalıdır.</t>
  </si>
  <si>
    <t>Trafo ve elektrik panolarının önlerinde acil durumlarda panolara erişimi engelleyecek eşyalar bulunması engellenmekte mi?</t>
  </si>
  <si>
    <t>Acil durumlarda trafo ve panolara erişilememesi</t>
  </si>
  <si>
    <t>Acil durum müdahale yetersizliği, yangın, yaralanma, ölüm</t>
  </si>
  <si>
    <t>Elektrik panolarının önü acil ihtiyaç hallerinde kolayca erişmeye ve kullanılmaya müsait olmalı, kontrol ve denetim yapılarak panoların önünün daima boş kalması sağlanmalı, tüm personel bu konuda bilgilendirilerek kurallara uyulması sağlanmalıdır.</t>
  </si>
  <si>
    <t>Elektrik panolarının altında su birikmesi engellenmiş ve yalıtkan paspas konulmuş mu?</t>
  </si>
  <si>
    <t>Pano önlerinde uygun yalıtkan paspas olmaması/ su birikintisi</t>
  </si>
  <si>
    <t>Elektrik akımına kapılma, yaralnma ve ölümlü iş kazası</t>
  </si>
  <si>
    <t>Elektrik panoları konumlandırılırken  önlerinde su birikmeyecek yerlere konumlandırılmalı, zeminde su birikmesi önlenmeli, zemin kuru tutulmalı ve zemine yalıtkan paspas konmalıdır. Pano önünde çalışma, zeminde su birikintisi olmadığından emin olduktan sonra ve mutlaka yalıtkan paspas üzerinde yapılmalı, teknik personel bu konuda talimatlandırılmalıdır.</t>
  </si>
  <si>
    <t>Tüm elektrik panoları kilitli tutulmakta, anahtarlar belirlenen bir görevlide bulunmakta ve bu görevlilerin adı pano üzerinde yazılmış durumda mıdır?</t>
  </si>
  <si>
    <t>Pano anahtarları için görevlendirme yapılmalı, görevlinin adı panoda belirtilmemiş</t>
  </si>
  <si>
    <t>Akıma kapılma, şok, ölüm, yangın, işkazası</t>
  </si>
  <si>
    <t>Tüm elektrik panoları kilitli tutulmalı, pano anahtarları yedeğiyle birlikte görevlendirilecek bir personelde bulunmalı ve pano anahtarlarının bulunduğu sorumlunun adı ve iletişim bilgileri pano üzerinde veya yakınında bulunan talimatnamede yer almalıdır.</t>
  </si>
  <si>
    <t>Elektrik tesisatı</t>
  </si>
  <si>
    <t>Bakım ve Onarım</t>
  </si>
  <si>
    <t xml:space="preserve"> Elektrik ve topraklama ile ilgili bağlantılar sürekli kontrol ediliyor, Elektrik tesisatı ve kabloların bakımları yetkin kişilerce belirli periyotlarda yapılıyor mu?</t>
  </si>
  <si>
    <t>Elektrik tesisatında hasar görmüş kısımların bulunması, periyodik kontrollerin yapılmaması</t>
  </si>
  <si>
    <t>Elektrik çarpması, yangın, yaralanma veya ölümlü iş kazası</t>
  </si>
  <si>
    <t xml:space="preserve">Elektrik iletim hatlarında yalıtımın hasar görmemiş olması gerekmektedir. Bunun için elektrik tesisatı yetkili elektrik mühendislerince yılda en az bir defa olmak üzere periyodik olarak kontrol edilmelidir. Bu kontrollerde 1. Elektrik tesissatı, 2. Topraklama, 3. Paratoner uygunluk ölçümleri yapılması ve raporlanması sağlanmalıdır. Ölçümler sonucunda sınır değerlerin dışında ölçüm alınması halinde uygunsuz elektriksel noktalar belirlenerek acil düzeltici önlemler alınması sağlanmalıdır. </t>
  </si>
  <si>
    <t>Elektrik donanımlarının bakım ve tamiratı yapılırken uygun işaretlemeler ile gerekli güvenlik önlemleri alınmakta mı?</t>
  </si>
  <si>
    <t>Kontrol dışı müdahale, elektrik akımı</t>
  </si>
  <si>
    <t>Elektrik akımına kapılma, hasar, yaralanma veya ölüm</t>
  </si>
  <si>
    <t>Elektrik donanımlarına yetkili personelce müdahale edilirken yetkili personel, sahaya girdiğinde öncelikle kontrolsüz giriş çıkışları engelleyecek işaretlemeleri yapmalıdır. Arızaya müdahale ederken kesilen enerjinin başkaları tarafından yanlışlıkla açılmaması için gerekli kilitlemeyi yapmalı veya şalterin başında iş bitimine kadar bir kişi bekletilmelidir.</t>
  </si>
  <si>
    <t>Elektrikli ekipmanlar</t>
  </si>
  <si>
    <t xml:space="preserve">İş Ekipmanlarının Kullanımında Sağlık ve Güvenlik Şartları Yönetmeliği, Makine Emniyeti Yönetmeliği </t>
  </si>
  <si>
    <t>Tüm taşınabilir elektrikli ekipman periyodik olarak test edilmiş ve test tarihleri etiketlerine yazılıyor mu?</t>
  </si>
  <si>
    <t>Taşınabilir elektrik ekipman test edilmiyor/test tarihleri üzerlerine yazılmamış</t>
  </si>
  <si>
    <t xml:space="preserve">
Periyodik testler sayesinde 1. Kabloların polaritesi, 2. Koruma değerlerinin uygun seçimi, 3. Kablo ve damar iletkenlerinin bağlantılarının düzgünlüğü ve 4. Ekipmanın kullanılacak ortama uygunluğu kontrol edilir. Portatif elektrikli el aletlerinin oldukça iyi ortamlarda ve eğitimli personel tarafından kullanılması halinde, hem ucuz, hem pratik hem de işi aksatmaması gibi nedenlerden
dolayı sadece gözle yapılan kontrollerle yetinilir. Portatif elektrikli el aletlerin kullanıldığı ortamın kirli, aletleri kullanan personelin az eğitimli olduğu, endüstriyel tesislerin inşaat, montaj ve bakım sahalarında gözle kontrollerin yanında elektriksel özelliklerinin, bu aletleri kullanan personelin can güvenliğinin sağlanması, mal ve çevrenin korunması maksadı ile test edilmesi gerekir. Tüm taşınabilir elektrikli ekipmanlar periyodik olarak test edilmeli ve bu test tarihleri bir etiket ile üzerlerine yazılmalıdır.</t>
  </si>
  <si>
    <t>Talimatnameler</t>
  </si>
  <si>
    <t>İş Ekipmanlarının Kullanımında Sağlık ve Güvenlik Şartları Yönetmeliği</t>
  </si>
  <si>
    <t>Tüm elektrikli ekipmanın güvenli kullanımına ilişkin talimatlar hazırlanarak görülebilir yerlere asılmış ve çalışanlar bu konuda bilgilendirilmiş mi?</t>
  </si>
  <si>
    <t>Talimatnameler eksik</t>
  </si>
  <si>
    <t>Akıma kapılma, şok, ölüm, iş kazası</t>
  </si>
  <si>
    <t>İşyerinde kullanılan tüm elektrikli ekipman için üretici firma tarafından verilen kullanma kılavuzlarına uygun olarak hazırlanan güvenli kullanma talimatı ekipmanın üzerine veya kullanıldığı alanda görünür bir yere asılmalı ve çalışanlar elektrikli ekipmanın gerek üretim amacı dışında kullanılmaması gerekse güvenli kullanma talimatları ile ilgili olarak bilgilendirilmeli ve çalışanların talimatlara uygun hareket edip etmediği takip edilmelidir. İşyerine yeni alınan elektrikli ekipman,  güvenli kullanma talimatı hazırlanmadan ve çalışanlar talimatlar konusunda bilgilendirilmeden kullanıma sokulmamalıdır. Ekipmanın kullanımı için özel eğitim gerekmesi halinde kullanacak tüm personele gerekli eğitim aldırılmalı ve bu eğitimin aldırıldığı belgelendirilerek dosyada muhafaza edilmelidir.</t>
  </si>
  <si>
    <t>Elektrikli ekipmanların ıslak ortam, su ve kimyasal içerikli ürünler ile temas ettirilmemesi sağlanıyor mu?</t>
  </si>
  <si>
    <t>Islak zeminde/ıslak eller elektrikli ekipman kullanılması, kimyasal madde/suyla temas eden ekipman/kablo</t>
  </si>
  <si>
    <t>Akıma kapılma, şok, ölüm</t>
  </si>
  <si>
    <t xml:space="preserve">Çalışanlar </t>
  </si>
  <si>
    <t>Islak zemin ve nemli ortamlarada elektrikli aletlerin mümkün olduğu kadar kullanılmaması sağlanarak maruziyet kaynağında önlenmelidir.  Islak zemin ve nemli ortamlarda elektrik kablolarının düzenli kablo kanalları içerisinde yerden yüksekte ve antigron kablo kullanılarak oluşturulması, fişlerin prize takılırken veya çıkarılırlen ellerin ıslak ve nemli olmaması sağlanmalıdır. El aleti kullanılırken ıslak zemine basılmaması, ekipmanın, kablo ve fişlerin kimyasal maddelerle temas ettirilmemesi konularına talimatnamelerde yer verilmeli,  çalışanlar bilgilendirilmeli ve uygulamalar sürekli takip edilmelidir.</t>
  </si>
  <si>
    <t>Kullanma kılavuzu</t>
  </si>
  <si>
    <t>Makine Emniyeti Yönetmeliği, İş Ekipmanlarının Kullanımında Sağlık ve Güvenlik Şartları  Yönetmeliği</t>
  </si>
  <si>
    <t>Elektrikli alet/ekipmanlar, üreticilerce sağlanan Türkçe kullanım kılavuzlarında belirtilen hususlara uygun şekilde kullanılmakta mı?</t>
  </si>
  <si>
    <t>Kullanma kılavuzu olmayan/ kılavuzu Türkçe olmayan makine</t>
  </si>
  <si>
    <t>Yangın, iş kazası, akıma kapılma, şok, yaralanma, ölüm</t>
  </si>
  <si>
    <t>İşyerinde kullanılan tüm elektrikli alet ve ekipmanın üreticilerce sağlanan Türkçe kullanma kılavuzları bulunmalıdır. Kullanma kılavuzunun Türkçe dışında bir dilde eolması halinde orjinaliyle birlikte Türkçe tercümesi de bulunmalıdır. Kullanma talimatı, "Makine emniyeti Yönetmeliği" hükümlerine uygun olarak makinenin işleyişini anlamak için uygun tarifler ve açıklamaların yanı sıra kumanda devreleri ile makinenin genel çizimlerini içermelidir. Kullanma kılavuzundaki bilgilerin yetersiz olması durumunda üreticiden ilave açıklama istenir. Satın alınacak tüm ekipmanın Türkçe kullanma kılavuzu bulundurması temin edilmelidir.</t>
  </si>
  <si>
    <t>İş Ekipmanlarının Güvenli Kullanımı Hakkında Yönetmelik</t>
  </si>
  <si>
    <t>Çalışanlar elektrikli ekipmanın her kullanım öncesinde gözle muayene edilmesi hususunda bilgilendirilmiş mi?</t>
  </si>
  <si>
    <t>İş Ekipmanının kullanımından önce günlük muayene yapılmaması</t>
  </si>
  <si>
    <t>Çalışanlar, elektrikli ekipmanın kullanım öncesinde günlük olarak hasarlı olup olmadığını gözle muayene etmelidir. Kırık, hasarlı, kablossunun yalıtkanı sıyrılmış, fişi hasarlı ekipman kullanım dışı bırakılarak derhal işverene haber verilmelidir.Çalışanlar bu konuda bilgilendirilmeli ve talimatnamelerde bu husa yer verilmelidir. Gerekli arıza bildirim prosedürü hazırlanmalı, ekipmanın tamir edilmeden kullanılmasının önüne geçecek gerekli düzenlemeler yapılmalı, sürekli kontrollerle prosedür işletilmelidir.</t>
  </si>
  <si>
    <t>Prizler ve kablolar</t>
  </si>
  <si>
    <t>Topraklama</t>
  </si>
  <si>
    <t>Elektrik Tesislerinde Topraklama Yönetmeliği</t>
  </si>
  <si>
    <t>Çalışma alanındaki tüm  prizler topraklı mıdır? Sayıları yeterli midir?</t>
  </si>
  <si>
    <t>Topraklaması olmayan prizler, yetersiz sayıda priz</t>
  </si>
  <si>
    <t>Çalışma ortamında kullanılan tüm elektrikli cihazların standartlara uygun olması ve priz bağlantılarının mutlaka topraklı olması sağlanmalıdır. Ayrıca çalışma alanındaki priz sayısının yeterli olması ve uzatma kablolarına ihtiyacı minimuma indirmesi gerekmektedir.</t>
  </si>
  <si>
    <t xml:space="preserve"> Kabloların, fişlerin ve prizlerin sağlamlığı düzenli olarak kontrol ediliyor ve hasar görmüş fiş ve prizler onarılıyor mu? Açık uçlu, hasarlı, yıpranmış elektrik kablolarının kullanılması engelleniyor mu?</t>
  </si>
  <si>
    <t>Açık uçlu, hasarlı, yıpranmış elektrik kablolarının kullanılması, hasarlı fiş ve prizler</t>
  </si>
  <si>
    <t>İşyerinde kullanılan tüm uzatma kabloları ve taşınabilir elektrikli aletlerin kabloları ve fişleri ile tüm prizler düzenli olarak kontrol edilmeli, yalıtkanı soyulmuş kablolar, hasarlı fiş ve prizler kesinlikle kullanılmamalı ve yenisiyle değiştirilmelidir. Kabloların birbirine eklenerek veya fişsiz kabloları kullanılması kesinlikle engellenmelidir. Elektrik kabloları, fiş ve prizler ile buatlar sürekli gözden geçirilerek kablo, fiş ve prizlerin sağlam, buat kapaklarının kapalı ve buatlarda gevşek bağlantılar bulunmaması sağlanmalıdır. Çalışanlar, her kullanımdan önce elektrikli ekipman ile birlikte fiş, kablo ve prizi de gözle muayene etmesi ve hasar tespit etmesi halinde derhal kullanım dışı bırakarak hasarı işverene bildirmesi gerektiği konusunda bilgilendirilmeli ve hazırlanan talimatnamalerde bu hususa yer verilmeli, sürekli kontrol ve takip yapılmalıdır.</t>
  </si>
  <si>
    <t>İş ekipmanlarının Kullanımında Sağlık ve Güvenlik Şartları Yönetmeliği</t>
  </si>
  <si>
    <t>Elektrikle çalışan aletlerin elektrik bağlantılarının uzatma kabloları ile yapılması, grup prizlerin birbirine bağlanmasıyla kapasitesinden fazla sayıda elektrikli alet bağlanması engelleniyor mu?</t>
  </si>
  <si>
    <t>Grup prizler birbirine bağlanarak/kapasitesinin üzerinde elektrikli alet bağlanarak kullanılıyor</t>
  </si>
  <si>
    <t>Elektrikli aletlerin elektrik bağlantıları uzatma kabloları ile yapılmamalı, direk olarak prizden bağlantı yapılması sağlanmalıdır. Bunun sağlanamadığı durumlarda uzatma kabloları uygun mukavemette seçilmeli ve birbiri ardına takılarak veya bir grup prize kapasitesinin üzerinde elektrikli cihaz bağlanarak çalıştırılmaması gerektiği konusunda çalışanlar bilgilendirilmeli, elektrikli alet kullanımına yönelik talimatnamelerde buna yer verilmeli ve sürekli kontrollerle bu tip üygulamaların önüne geçilmelidir.</t>
  </si>
  <si>
    <t>Elektrik kabloları takılıp düşmeye mahal vermeyecek şekilde konumlandırılmış, çalışma sahasında uzatma kablolarının dağınık şekilde olması, yüklere takılması ve yüklerin altında ezilerek kaçaklara neden olması engellenmekte midir?</t>
  </si>
  <si>
    <t>Elektrik kabloları takılıp düşmeyi engelleyecek şekilde kanal içine alınmamış/uzatma kabloları dağınık/yüklerin altında ezilmemesi için önlem alınmamış</t>
  </si>
  <si>
    <t>Takıp düşme, akıma kapılma, şok, yangın, yaralanma ve ölümlü</t>
  </si>
  <si>
    <t>Elektrik kabloları takılarak düşmelere engel olacak şekilde kanal içerisine alınmalıdır. Uzatma kablolarının kullanıldığı çalışma ortamlarında kabloların takılarak düşmeye neden olmaması için ortada dağınık bir şekilde bırakılmamasına, yüklerin altında ezilerek yalıtkanının soyulması nedeniyle kaçaklara neden olmaması için özen gösterilmeli, çalışanlar bu konuda bilgilendirilmeli ve elektrikli alet kullanma talimatlarında buna yer verilmelidir.</t>
  </si>
  <si>
    <t>Kabloların ekleme yapılarak (kesilip bantlanarak vb.) uzatılması engelleniyor mu?</t>
  </si>
  <si>
    <t>Elektrik kablolarında bantlanarak veya açık eklemeler yapılmış</t>
  </si>
  <si>
    <t>Elektrikli ekipman kablosu kesinlikle ekleme yapılarak kullanılmamalıdır. Bu yönde çalışanlar bilgilendirilmeli ve elektrikli ekipman kullanma talimatnamelerinde kabloların kesilip bantlanarak uzatılmayacağı belirtilmelidir.</t>
  </si>
  <si>
    <t>Atölyeler, mutfaklar, lavabolar, laboratuvarlar</t>
  </si>
  <si>
    <t>Prizler kapaklı ve akım kapasiteleri etiketlenmiş midir?</t>
  </si>
  <si>
    <t>Prizler kapaklı değil/akım kapasiteleri etiketlenmemiş</t>
  </si>
  <si>
    <t>Laboratuvar, mutfak, lavabo, üretim alanı vb. gibi yerlerde prizler, su veya değişik sıvılar ile teması, talaş vb. gibi toz birikimini engellemek üzere kapaklı olmalıdır. 220 W şehir cereyanı gerilimi dışında akım kapasitesine sahip prizlerin bulunduğu yerlerde tüm prizlerin akım kapasiteleri üzerilerine yazılmalıdır.</t>
  </si>
  <si>
    <t>Elektrik tesisatında uygun topraklama yapılmış mı?</t>
  </si>
  <si>
    <t>Topraklama sistemi bulunmayan elektrik devresi</t>
  </si>
  <si>
    <t xml:space="preserve">Akıma kapılma, şok ölüm </t>
  </si>
  <si>
    <t>Çalışma ortamında topraklama sistemi kurulu olmadığında, elektrikli tüm aletlerle çalışmalar derhal durudurulacak, topraklama levhası takılarak sistemde topraklama yapıldıktan sonra elektrikli aletlerin kullanılması sağlanacaktır.</t>
  </si>
  <si>
    <t>Yangın tehlikesi</t>
  </si>
  <si>
    <t>Binaların Yangından Korunması Hakkında Yönetmelik, Elektrik İç Tesisleri Yönetmeliği, Kimyasal Maddelerle Çalışmalarda Sağlık ve Güvenlik Önlemleri Hakkında Yönetmelik</t>
  </si>
  <si>
    <t>Elektrik cihazlarının yanında yanıcı ve patlayıcı malzemeler bulundurulmaması sağlanıyor mu?</t>
  </si>
  <si>
    <t>Kolay tutuşan maddelere yakın elektrikli ekipman, tesisat</t>
  </si>
  <si>
    <t>Yangın, yaralanma, ölüm</t>
  </si>
  <si>
    <t>Yangına karşı güvenlik bakımından, kolay alevlenen yapı malzemelerinin inşaatta kullanılmasına müsaade edilmez. Kolay alevlenen yapı malzemeleri, ancak, bir kompozit içinde normal alevlenen malzemeye dönüştürülerek kullanılabilir. Döşeme üzerinde kolay alevlenen malzemeden ısı yalıtımı yapılmasına, üzeri en az 2 cm kalınlığında şap tabakası ile örtülmek şartı ile müsaade edilir. Çatı aralarında kolay alevlenici, parlayıcı ve patlayıcı madde bulundurulamaz. Elektrik tesisatı ve topraklaması mevzuatına uygun şekilde yapılır. Kimyasal maddelerle çalışılan alanlarda yangın veya patlamaya sebep olabilecek tutuşturucu kaynakların bulunması önlenir. Yanıcı gaz ve sıvı boru ve tankları, Açık alev kaynakları, sigara içmeye izin verilen yerler ve elektrik transformatörlerinden "Kimyasal Maddelerle Çalışmalarda Sağlık ve Güvenlik Önlemleri Hakkında Yönetmelik" hükümlerine uygun mesafelerde bulunmalıdır.Kağıt, ahşap vb. gibi kolay tutuşabilen malzemelerin bulunduğu depoların elektrik tesiasatı mevzuatına ve standartlara uygun şekilde tesis edilmelidir.</t>
  </si>
  <si>
    <t>Binaların Yangından Korunması Hakkında Yönetmelik, Elektrik İç Tesisleri Yönetmeliği, Elektrik Tesislerinde Topraklamalar Yönetmeliği</t>
  </si>
  <si>
    <t>Yanıcı gazların bulunduğu ortamlarda yer alan elektrik panoları ve cihazlara uygun yalıtım yapılmış mı?</t>
  </si>
  <si>
    <t>Fuel-oil tesisatlı kazan daireleri</t>
  </si>
  <si>
    <t>Patlama, yangın, yaralanma, ölüm</t>
  </si>
  <si>
    <t>Fuel-oil tesisatlı kazan daireleri veya yanıcı diğer gazların bulunduğu ortamlarda gazın özelliği dikkate alınarak, tablolar, anahtarlar, prizler, borular gibi bütün elektrik tesisatının ilgili yönetmeliklere ve Türk Standartlarına uygun olarak tasarlanması ve kullanılacak her türlü cihaz ve kabloların ilgili standartlara uygun olması gerekir. Enerjinin alınacağı enerji tablosunun, etanj tipi patlama ve kıvılcım güvenlikli olması, kumanda butonlarının pano ön kapağına monte edilmesi ve kapak açılmadan butonlar ile çalıştırılması ve kapatılması gerekir. Herhangi bir tehlike anında gazı kesecek olan ana kapama vanası ile elektrik akımını kesecek ana devre kesici ve ana elektrik panosu, kazan dairesi dışında kolayca ulaşılabilecek bir yere konulur.  Yine bu alanların topraklaması da Elektrik Tesislerinde Topraklamalar Yönetmeliğine uygun şekilde yapılır.</t>
  </si>
  <si>
    <t>ELEKTROMANYETİK ALANLAR</t>
  </si>
  <si>
    <t>İşyerinde elektromanyetik alan yayan cihazlarla çalışmılmakta mıdır?</t>
  </si>
  <si>
    <t>Elektromanyetik alan</t>
  </si>
  <si>
    <t>Elektromanyetik etki, mesleki hastalıklar</t>
  </si>
  <si>
    <t>Çalışanlara elektromanyetik alan maruziyeti ve etkileri konularında eğitimler verilmelidir.</t>
  </si>
  <si>
    <t>ENGELSİZ ERİŞİM</t>
  </si>
  <si>
    <t>Engelli tuvaleti</t>
  </si>
  <si>
    <t>İşyeri Bina ve Eklentilerinde Alınacak Sağlık ve Güvenlik Önlemlerine İlişkin Yönetmelik</t>
  </si>
  <si>
    <t>İşyerinde en az bir adet kadın ve bir adet erkek veya bağımsız girişi olan en az bir adet kadın-erkek ortak kullanımda olan engelli tuvalet kabini bulunmakta mıdır?</t>
  </si>
  <si>
    <t>Engelli tuvaletin mevzuata uygun bulunmamaktadır.</t>
  </si>
  <si>
    <t>İşyerinde en az bir adet kadın ve bir adet erkek veya bağımsız girişi olan en az bir adet kadın-erkek ortak kullanımda olan engelli tuvalet kabini bulunmalı, tuvaletler daima kullanıma hazır halde tutulmalıdır.</t>
  </si>
  <si>
    <t>İşveren/İşveren vekili/Görevlendirilen personel</t>
  </si>
  <si>
    <t>Engelli tuvaletlerinin kapısı dışa doğru açılmakta ve kapının temiz geçiş genişliği en az 90 cm midir?</t>
  </si>
  <si>
    <t>Engelli tuvaletinin kapısı dışa doğru açılmamakta, kapı genişliği uygun değil</t>
  </si>
  <si>
    <t>Acil durum kaçış güçlüğü, müdahale yetersizliği, yarlanma, ölüm</t>
  </si>
  <si>
    <t>Engelli tuvaletinin temiz kapı genişliği en az 90 cm olmalıdır. Kapının dışarı açıldığı durumlarda en az net zemin yüzeyi genişlik ve derinliği; önden yaklaşımda (düz bir transfer için) 122 cm x 167,5 cm; sağ yandan yaklaşımda (diyagonal bir transfer için) 150 cm x 142 cm ölçülerinde olmalıdır. Acil durum kaçış güçlüğü yaşanmaması için kapıların dışarıya doğru açılması esastır.</t>
  </si>
  <si>
    <t>Engelli tuvalet kabininin içinde tekerlekli sandalyelerin klozete erişimi için yeterli manevra alanı bulunmakta mıdır?</t>
  </si>
  <si>
    <t>Engelli tuvalet kabininin içinde tekerlekli sandalyenin klozete erişimi için yeterli manevra alanı bulunmamakta</t>
  </si>
  <si>
    <t>Kapının dışarı açıldığı durumlarda en az net zemin yüzeyi genişlik ve derinliği; önden yaklaşımda (düz bir transfer için) 122 cm x 167,5 cm; sağ yandan yaklaşımda (diyagonal bir transfer için) 150 cm x 142 cm ölçülerinde olmalıdır. Kapının içeri açıldığı durumlarda kapının kapanıp açılması için gerekli alan, bu verilen kabin ölçülerine ilave edilerek net manevra alanı sağlanmış olmalıdır.</t>
  </si>
  <si>
    <t>Engelli tuvalatlerine ana girişten itibaren yönlendirme sağlanmış mıdır?</t>
  </si>
  <si>
    <t>Engelli tuvaleti için yeterli sayıda ve uygun nitelikte  yönlendirme işaretleri bulunmamakta</t>
  </si>
  <si>
    <t xml:space="preserve">Engelli tuvalaetlerine erişim için bina girişinden itibaren gerekli yönlendirme işaretleri binanın her yerinden kolayca görülebilecek şekilde okunaklı ve karmaşaya neden olmayacak şekilde anlaşılabilir nitelikte olmalı; yazılar zemin rengiyle zıt renkte olmalıdır. Yazılar ve işaretler görüş mesafesine göre uygun büyüklükte; harf yüksekliği 15 mm'den az olmamalı ve görüş mesafesindeki her metre için yazı büyüklüğü 20 mm- 30 mm arttırılmalıdır. Kapı yanındaki işaretler zemin yüzeyinden en az 120 cm. en fazla 160 cm yükseklikte olmalıdır. İşaretler görme engelliler için Braille yazılı, latin harfleri piramit kabartmalı olmalıdır. </t>
  </si>
  <si>
    <t>Engellinin kullanabileceği engelli tuvalet kabini içerisinde veya genel tuvalatin içinde tekerlekli sandalye ile kullanıma uygun bir lavabo bulunmakta mıdır?</t>
  </si>
  <si>
    <t>Lavabo tekerlekli sandalye yanaşmasına uygun nitelikte değil</t>
  </si>
  <si>
    <t>Düşme, yaralanma, yetersiz hijyen</t>
  </si>
  <si>
    <t>Engelli tuvalet kabini içerisine veya genel tuvaletin içine alt yüzeyine kadar net en az 75 cm, ön üst yüzeyine kadar en fazla 86 cm yüksekliğinde ve en az 20,5 cm derinliğinde diz boşluğu bulunan bir lavabo konumlandırılmalıdır.</t>
  </si>
  <si>
    <t>Sifon kolları (butonları /zincirleri) kolayca erişilebilecek yükseklikte ve tek elle, kavrama gerektirmeden kullanılabilecek nitelikte midir? midir?</t>
  </si>
  <si>
    <t>Sifon kolları kullanıma uygun değil, uygun yükseklikte değil</t>
  </si>
  <si>
    <t>Sifon kolları (butonları/ zincirleri) tek elle ve kavrama gerektirmeden kullanılabilecek nitelikte ve yerden en fazla 112 cm yükseklikte olmalıdır.</t>
  </si>
  <si>
    <t>Tuvalet kağıtlığı uygun yükseklikte ve klozetten erişilebilecek mesafede konumlandırılmış mıdır?</t>
  </si>
  <si>
    <t>Tuvalet kağıtlığı uygun yükseklikte ve klozetten kolayca ulaşılabilecek mesafede konumlandırılmamış</t>
  </si>
  <si>
    <t>Tuvalet kağıtlığı yerden 43 cm - 48 cm yükseklikte ve klozetten kolayca ulaşılabilecek mesafede konumlandırılmalıdır.</t>
  </si>
  <si>
    <t>Sabunlukların yerden yüksekliği erişime uygun nitelikte midir?</t>
  </si>
  <si>
    <t>Sabunluklar uygun yükseklikte konumlandırılmamış</t>
  </si>
  <si>
    <t>Sabunluk yerden 80 - 110 cm yükseklikte konumlandırılmalıdır.</t>
  </si>
  <si>
    <t>Musluklar tek elle kavrama gerektirmeden açılıp kapanabilecek nitelikte midir?</t>
  </si>
  <si>
    <t>Musluklar uygun nitelikte değil</t>
  </si>
  <si>
    <t>Musluklar tek elle ve kavrama gerektirmeden kolayca açılıp kapanabilecek nitelikte olmalıdır.</t>
  </si>
  <si>
    <t>Aynanın yerden yüksekliği uygun mudur?</t>
  </si>
  <si>
    <t>Ayna uygun şekilde konumlandırılmamış</t>
  </si>
  <si>
    <t>Çarpma, kesikler, yaralanma</t>
  </si>
  <si>
    <t>Aynanın alt kenarı yerden en fazla 90 cm yükseklikte olmaldır.</t>
  </si>
  <si>
    <t>Klozetlerin yerden yüksekliği uygun mudur?</t>
  </si>
  <si>
    <t>Klozetlerin yerden yüksekliği uygun değil</t>
  </si>
  <si>
    <t>Klozet yerden en az 43 cm, en fazla 48 cm yükseklikte olmalıdır.</t>
  </si>
  <si>
    <t>Tuvalette duvar tarafında uygun şekilde monte edilmiş tutunma çubuğu bulunmakta mıdır?</t>
  </si>
  <si>
    <t>Duvar tarafında tutunma çubuğu uygun şekilde konumlandırılmalış/sağlan değil</t>
  </si>
  <si>
    <t>Duvar tarafındaki tutunma çubuğu yerden yüksekliği 80 - 95 cm arasında, klozetle arasındaki mesafe klozetin orta noktasından 30 - 35 cm ve duvarla arasındaki mesafe de 4 cm olmalıdır.</t>
  </si>
  <si>
    <t>Eğer varsa duvar olmayan taraftaki tutunma çubuğu uygun nitelikte midir?</t>
  </si>
  <si>
    <t>Duvar olmayan taraftaki tutunma çubuğu uygun şekilde değil, uygun yükseklik ve mesafede konumlandırılmamış</t>
  </si>
  <si>
    <t>Tuvalette duvar olmayan tarafta tutunma çubuğu bulunması halinde tutunma çubuğu hareketli (katlanabilir) nitelikte, yerden yüksekliği klozet yüksekliğinden 25-35 cm daha yukarıda olmalıdır.</t>
  </si>
  <si>
    <t>Taharet musluğu uygun şekilde klozetten kolayca erişilebilecek şekilde konumlandırılmış mıdır?</t>
  </si>
  <si>
    <t>Taharet musluğunun yüksekliği/klozete mesafesi uygun değil</t>
  </si>
  <si>
    <t>Taharet musluğu en az 43 cm en fazla 48 cm yüksekliği ve klozetten kolayca erişilebilecek şekilde konumlandırılmış olmalıdır.</t>
  </si>
  <si>
    <t>İple çekilerek çalıştırılabilir özellikte acil durum çağrı aparatı bulunmakta mıdır?</t>
  </si>
  <si>
    <t>Acil durum çağrı aparatı mevcut değil, çalışmıyor</t>
  </si>
  <si>
    <t>Gerek klozetten gerekse yere düşüldüğünde yetişilebilecek şekilde iple çekilerek çalıştırılabilir özellikte acil durum çağrı aparatı bulunmalı ve düzenli olarak kontrol edilerek çalışır halde olması sağlanmalıdır.</t>
  </si>
  <si>
    <t>Girişler</t>
  </si>
  <si>
    <t>Bahçe girişi ve bina girişi ile bahçede gerekli engelsiz erişim düzenlemesi mevcut mudur?</t>
  </si>
  <si>
    <t>Bahçe girişi, bina girişi ve bahçe içinde engelsiz erişim düzenlemesi mevcut değil/yetersiz</t>
  </si>
  <si>
    <t xml:space="preserve">Toplu taşıma varsa toplu taşımaya en yakın bahçe girişi engelsiz erişim için düzenlenmiş olmalıdır. Bahçe girişi ile bina girişi arası, bina girişi ile engelli otoparkı arası ve aynı bahçe içindeki binalar arsında engelsiz erişim için gerekli düzenlemeler gerekli yönlendirme ve işaretlemeler yapılmış olmalıdır. </t>
  </si>
  <si>
    <t>Rampa</t>
  </si>
  <si>
    <t>Rampa yüzeyi düz, sabit, dayanıklı ve ıslak-kuru halde kaymayan malzeme ile kaplanmış mıdır?</t>
  </si>
  <si>
    <t>Rampa yüzeyi kaygan malzeme ile kaplı, ıslanması halinde kayganlaşmakta/Rampa yok</t>
  </si>
  <si>
    <t>Rampa yüzeyi düz, sabit, dayanıklı ve ıslak-kuru halde kaymayan malzeme ile kaplanmış olmalı, kaplama malzemesinin sağlamlığı düzenli olarak kontrol edilmelidir.</t>
  </si>
  <si>
    <t>Rampanın eğimi ile genişliği uygun mudur?</t>
  </si>
  <si>
    <t>Rampanın eğimi, genişliği uygun değil/Rampa yok</t>
  </si>
  <si>
    <t xml:space="preserve">Rampanın genişliği en az 100 cm olmalıdır. Rampanın eğimi; yüksekliğinin taban uzunluğuna oranı ile hasaplanır. Yükseklik 15 cm ve daha az ise eğim en fazla 1:10 (%10); Yükseklik 16 cm- 50 cm arasında ise eğim en fazla 1:11 (%9); Yükseklik 51 cm- 100 cm arasında ise eğim en fala 1:12 (%8); Yükseklik 100 cm ve üzerinde ise eğim en fazla 1:16 (%8) olmalıdır. </t>
  </si>
  <si>
    <t>Rampanın başlangıç ve bitiminde tekerlekli sandalye için yeterli manevra alanı bulunmakta mıdır?</t>
  </si>
  <si>
    <t>Rampanın başlangıç ve bitiminde tekerlekli sandalye için yeterli manevra alanı bulunmamakta/Rampa yok</t>
  </si>
  <si>
    <t>Rampanın başlangıç ve bitiminde tekerlekli sandalyenin manevra yapabileceği en az 150 cm*150 cm'lik alan bulunmalıdır.</t>
  </si>
  <si>
    <t>Rampanın başlangıç ve bitiminde uygun konumlandırılmış ve uygun ölçülerde uyarıcı yüzey bulunmakta mıdır?</t>
  </si>
  <si>
    <t>Rampanın başlangıç ve bitiminde uyarıcı yüzey bulunmaması/Rampa yok</t>
  </si>
  <si>
    <t>Rampanın başlangıcının 30 cm öncesinde ve bitiminden 30 cm sonrasında genişliği rampa genişliğinde uzunluğu en az  60 cm olacak şekilde bir uyarıcı yüzey bulunmalıdır.</t>
  </si>
  <si>
    <t xml:space="preserve">Rampanın boşluk olan kenarlarında koruma bordürü ve korkuluk var mıdır? </t>
  </si>
  <si>
    <t>Boşluk kenarında koruma bordürü/korkuluğu bulunmayan rampa/Rampa yok</t>
  </si>
  <si>
    <t xml:space="preserve">Rampanın tek tarafının boşluk olması halinde boşluk olan tarafında, her iki tarafının boşlıuk olması durumunda her iki tarafına da korkuluk yapılmalıdır. Rampa ve sahanlıkların koruma olmayan tarafında en az 5 cm yüksekliğinde koruma bodrürü bulunmalıdır. </t>
  </si>
  <si>
    <t>Küpeşte yüksekliği ve yapısı uygun mudur?</t>
  </si>
  <si>
    <t>Uygun olmayan küpeşte yapısı/ yüksekliği, /Rampa yok</t>
  </si>
  <si>
    <t>Küpeşte döşeme kaplaması üzerinden 90 cm yükseklikte olmalı; yine döşeme kaplaması üzerinden 70 cm yükseklikte ikinci bir küpeşte bulunmalıdır. Küpeşte, rampa başlangıcından 30 cm önce başlamalı ve 30 cm sonra bitmelidir. Küpeştenin uçları yarım ay şeklinde veya yuvarlatılmış olmalıdır. Küpeştenin kolayca kavranabilmesi için çap veya genişliği 32 mm - 40 mm olmalıdır. Küpeşte yan duvarlarla zıt renkte olmalıdır.</t>
  </si>
  <si>
    <t>Bina girişinde merdiven, rampa ve kapıların önünde paspas bulunmamakta veya zemin ile aynı seviyede olması sağlanmakta mıdır?</t>
  </si>
  <si>
    <t>Bina girişinde paspas bulunmaması</t>
  </si>
  <si>
    <t>Takilma ve düşme</t>
  </si>
  <si>
    <t>Bina girişinde merdiven, rampa ve kapıların önlerinde paspas bulunmamalı veya zemin ile aynı seviyede paspas kullanılmalıdır.</t>
  </si>
  <si>
    <t>Kapı geçiş genişliği uygun mudur?</t>
  </si>
  <si>
    <t xml:space="preserve">Yetersiz kapı geçiş genişliği </t>
  </si>
  <si>
    <t>Acil durum müdahale yetersizliği, kaçış güçlüğü, panik, yaralanma, ölüm</t>
  </si>
  <si>
    <t>Fotoselli kapı geçiş genişliği en az 100 cm olmalıdır. Döner kapıların yanında temiz geçiş genişliği en az 100 cm olan kanatlı ikinci bir kapı bulunmalıdır. Kanatlı açılır kapılarda ise geçiş genişliği en az 100 cm olmalıdır. Ayrıca kapı açık durumdayken bina girişi önünde en az 150 * 150 cm'lik temiz manevra alanı bulunmalıdır.</t>
  </si>
  <si>
    <t>İç kapılar</t>
  </si>
  <si>
    <t>İç kapılar uygun nitelikte midir?</t>
  </si>
  <si>
    <t>Uygun nitelikte olmayan iç kapılar</t>
  </si>
  <si>
    <t>İç kapıların temiz geçiş genişliği en az 90 cm olmalıdır. Kapılarda büyük cam yüzeyler varsa, 7,5 cm genişliğinde uyarıcı renkli bir bantla yerden 130 - 140 cm yükseklikte birinci düzey ve 90 - 100 cm yükseklikte ikinci düzey işaretleme yapılmalıdır. Kapı kolları topuz vb şekilde el ile kavramayı gerektirmeyecek yapıda ve fazla kuvvet gerektirmeden kolayca açılabilecek nitelikte olmalıdır. Kapı kollarının zeminden yüksekliği 90 - 110 cm arasında olmalıdır. Kapıların girişlerinde 0,6 cm'den yüksek eşik veya kot farkı bulunmamalıdır.</t>
  </si>
  <si>
    <t>Pencereler</t>
  </si>
  <si>
    <t>Pencereler uygun nitelikte midir?</t>
  </si>
  <si>
    <t>Uygun nitelikte olmayan pencereler</t>
  </si>
  <si>
    <t>Çarpma, yaralanma, düşme</t>
  </si>
  <si>
    <t>Görme engellilerin cama çarpmasını önlemek için pencerelerde 15 - 20 cm denizlik bulunmalıdır. Pencere altı denizliğin kenarları ve köşeleri çarpma durumunda zarar vermeyecek şekilde yuvarlatılmalıdır. Pencerekler fazla kuvvet gerektirmeden açılabilmelidir. Pencere kollarının yerden yüksekliği 90 - 110 cm arasında olmalıdır. Yere kadar olan pencerelerin önünde 90 cm yüksekliğe kadar koruyucu barlar bulunmalıdır. Pencere camları kırılmaz özellikte olmalıdır.</t>
  </si>
  <si>
    <t>İşyeri Bina ve Eklentilerinde Alınacak Sağlık ve Güvenlik Önlemlerine İlişkin Yönetmelik, Sağlık ve Güvenlik İşaretleri Yönetmeliği</t>
  </si>
  <si>
    <t>İşyerinde sağlık ve güvenlik  işaretlemeleri yapılırken engelsiz erişim ilkelerine uygun olması göz önünde bulundurulmuş mu?</t>
  </si>
  <si>
    <t>Engelsiz erişime olmayan işaretleme</t>
  </si>
  <si>
    <t>Kaçış güçlüğü, panik, yaralanma, ölüm</t>
  </si>
  <si>
    <t>İşaretlemeler kolayca görülebilmesi için çevre rengi ile zıt renkte, tüm işaretler ve yazılar da yazıldığı zeminle zıt renkte olmalıdır. İşaretler kolayca anlaşılabilir nitelikte ve yazılar  okunaklı olmalıdır. Görme engelliler için işaretler Braille yazılı, harfler ise piramit kabartmalı olmalıdır. Yazılar görüş mesafesine göre uygun büyüklükte; harf yüksekliği 15 mm'den az olmamalı ve görüş mesafesindeki her bir metere için yazı büyüklüğü 20 - 30 mm arttırılmalıdır.</t>
  </si>
  <si>
    <t>Çalışanların İş Sağlığı Ve Güveliği Eğitimlerinin Usul ve Esasları Hakkında Yönetmelik</t>
  </si>
  <si>
    <t>Engelli personelin İSG eğitimlerinin etkinliğini sağlamak için gerekli uygulamalara yer verilmekte mi?</t>
  </si>
  <si>
    <t>Engelli personelin belirli periyotlarla bilgilendirme yapılması gerekmektedir.</t>
  </si>
  <si>
    <t>İş kazası, meslek hastalığı,  yaralanma, ölüm</t>
  </si>
  <si>
    <t>Çalışanlara verilen İSG Eğitimlerinde eğitimin etkinliğinin sağlanması için engelli personelin eğitiminde görme engelliler için işitsel yöntemlerin uygulanması, Braile alfabesi ile hazırlanmış eğitim dökümanları, işitme engelliler için işaret dilinin kullanılması vb. gerekli uygulamalara yer verilmelidir. Engelli personelin eğitim materyaline ve eğitime erişimi için gerekli fiziksel düzenlemeler yapılmalıdır.</t>
  </si>
  <si>
    <t>İşveren/İşveren vekili, İş güvenliği uzmanı, İşyeri Hekimi, Görevlendirilen personel</t>
  </si>
  <si>
    <t>İşyerlerinde Acil Durum Planlarının Hazırlanması Hakkında Yönetmelik</t>
  </si>
  <si>
    <t>Acil Durum Planı hazırlanırken işyerlerinde yaşlı, engelli, gebe personele veya kreş var ise çocuklara, hastanelerde hastalara tahliye esnasında refakat edilmesi için tedbirler alınmış mıdır?</t>
  </si>
  <si>
    <t>Acil Durum Planında engelli  personelin dikkate alınması gerekmektedir.</t>
  </si>
  <si>
    <t>Acil durum kaçış güçlüğü, panik, yaralanma, ölüm</t>
  </si>
  <si>
    <t xml:space="preserve">Acil Durum Planı hazırlanırken tahliye esnasında refakate ihtiyaç duyabilecek  yaşlı, engelli, gebe personel ile kreş var ise çocuklara, hastanelerde hastalara tahliye esnasında refakat edilmesi için tedbirler alınmalıdır. Bunun için Çalışanın engel durumu göaz önüne alınarak yeterli sayıda refakatçi görevlendirilmeli, tatbikatlarda eylem tarzı göz önünde bulundurularak senaryoya dahil edilmelidir.  </t>
  </si>
  <si>
    <t>ERGONOMİ</t>
  </si>
  <si>
    <t>Taşıma işleri</t>
  </si>
  <si>
    <t>Elle taşınamayacak kadar ağır yüklerin çalışanlarca kaldırılması engelleniyor mu?</t>
  </si>
  <si>
    <t>Ekipmanla taşınması gereken yüklerin elle taşınması</t>
  </si>
  <si>
    <t>Yaralanma, kas iskelet sistemi hastalıkları, uzuv kaybı</t>
  </si>
  <si>
    <t>Çalışma ortamında yüklerin mümkün olduğu kadar ekipman yardımıyla kaldırılması, indirilmesi, itilmesi veya çekilmesi sağlanmalıdır. Ekipman temin edilirken çalışanların yükleri itmek veya çekmek için fazlaca güç harcamalarını gerektirmeyecek ekipmanlar seçilmelidir.</t>
  </si>
  <si>
    <t>Çalışanlar yük kaldırma tekniği konusunda bilgilendirilmiş ve yüklerin taşınmasına başlanmadan önce planlama yapılması sağlanmakta mı?</t>
  </si>
  <si>
    <t xml:space="preserve">Eğitim yetersizliği, Plansız, tekniğine uygun olmayan kaldırma ve taşıma işleri </t>
  </si>
  <si>
    <t>Çalışanlara yüklerin tekniğine uygun olarak taşınması konusunda eğitim verilmeli ve bu eğitimler düzenli aralıklarla tekrarlanmalıdır. Bir yükün taşınmasına başlanmadan önce a) Nereye taşınacağı b) Hareket alanındaki engeller (varsa kaldırılmalı, kaldırılamayan engellerin nasıl aşılacağı), c) Hareketli kısımlarının olup olmadığı, ağırlık merkezi, d) Ellerin, yükün, ve tutacakların kaygan olup olmadığı, e) Birden fazla kişi ile taşıma yapılacaksa senkronizasyonun sağlanması gerekiyorsa manevracı görevlendirilmesi hususları gözden geçirilmelidir.</t>
  </si>
  <si>
    <t>Çalışanlar yükleri kaldırırken ve taşırken aldıkları elle kaldırma ve taşıma tekniğine uyuyorlar mı?</t>
  </si>
  <si>
    <t>Tekniğine uygun olmayan kaldırma ve taşıma işleri</t>
  </si>
  <si>
    <t>Yük kaldırılırken ve taşınırken sıkıca kavranmalı, vücuda mümkün olduğunca yakın tutulmalıdır. Yük kaldırılırken ağırlığın bele değil, bacak kaslarına verilmesi gerekmektedir. Yükün itilerek veya çekilerek taşınması söz konusu ise; yük itilirken öne, çekilirken arkaya doğru sırtın bükülmesi ve eğilmesinden kaçınılmalı, sırt düz tutulmalıdır. Yere sağlam basılmalıdır. Çalışanlar bu konuda talimatlandırılmalı ve talimatlara uygun çalışılmasının sağlamak için sürekli kontroller yapılmalıdır.</t>
  </si>
  <si>
    <t>Yüklerin elle taşınmasının neden olabileceği kas iskelet sistemi hastalıklarına karşı çalışanlar bilgilendirilmiş mi?</t>
  </si>
  <si>
    <t>Çalışanlara uygun taşıma ve kaldırma yöntemleri ile ilgili  belirli periyotlarla bilgilendirme yapılması gerekmektedir.</t>
  </si>
  <si>
    <t>Yaralanma, kas iskelet sistemi hastalıkları</t>
  </si>
  <si>
    <t>Çalışanlara yüklerin doru ve güvenli kaldırılması, taşınması konularında eğitim verilmeli ve çalışanlar yüklerin taşınmasından doğabilecek kas ve iskelet sistemi rahatsızlıkları ile iligli bilgilendirilmelidirler.</t>
  </si>
  <si>
    <t>Birden fazla çalışanın yükleri birlikte kaldırması durumunda riskli durumların ortaya çıkmaması için gerekli tedbirler alınıyor ve çalışanlar bilgilendiriliyor mu?</t>
  </si>
  <si>
    <t>Yüklerin birlikte taşınmaması</t>
  </si>
  <si>
    <t xml:space="preserve">Çalışanlara yüklerin doğru tekniklerle taşınması ve kaldırılması konusunda eğitim verilirken birden fazla çalışanın yükleri birlikte kaldırmasında doğru teknikler konusunda da eğitim verilmeli ve yüklerin birlikte kaldırılması ve taşınmasından kaynaklanabilecek riskler konusunda çalışanlar bilgilendirilmelidir. Yüklerin birlikte taşınması esnasında gerekiyorsa ilave bir manevracı görevlendirilmelidir. </t>
  </si>
  <si>
    <t>İşveren/İşveren vekili/Görevlendirilen personel, Çalışanlar</t>
  </si>
  <si>
    <t>Ağırlık merkezi sabit olmayan yüklerin taşınması işlemi kontrollü olarak yapılıyor mu?</t>
  </si>
  <si>
    <t>Ağırlık merkezi sabit olmayan yüklerin taşınması</t>
  </si>
  <si>
    <t>Çalışanlara yüklerin doğru tekniklerle taşınması ve kaldırılması konusunda eğitim verilirken ağırlık merkezi sabit olmayan veya yükün merkezinde yer almayan cisimlerin taşınmasında doğru teknikler konusunda da eğitim verilmeli ve bu durmdan kaynakalanabilecek ilave riskler konusunda da çalışanlar bilgilendirilmelidir.</t>
  </si>
  <si>
    <t>Ağır yüklerin taşınmasında çarpma, sıkışma, parça düşmesi, gibi durumlar yaşanmaması için gerekli önlemler alınıyor mu?</t>
  </si>
  <si>
    <t>Yüklerin taşınması ve istiflenmesinde çarpma, sıkışma, ezilme parça düşmesi</t>
  </si>
  <si>
    <t>Yaralanma, ezilme, uzuv kaybı, ölüm</t>
  </si>
  <si>
    <t xml:space="preserve">Boru benzeri yuvarlanabilecek nesneler istiflenirken yere dikmelerle sabitleme yapılmalıdır. Gerek istifleme gerek taşıma esnasında gerekli uyarı ,şaretleri ile işaretleme yapılmalıdır. Taşıma alanına kontrolsüz giriş çıkışlar engellenmelidir. </t>
  </si>
  <si>
    <t xml:space="preserve">Nesnelerin ya da hayvanların itilmesi, çekilmesi işlerinde çalışanı tehlikeye atacak durumlar olmaması için gerekli önlemler alınmakta mı? </t>
  </si>
  <si>
    <t>İtip çekme işleri</t>
  </si>
  <si>
    <t xml:space="preserve">Yük itilirken öne, çekerken ise arkaya doğru eğilmelidir. Sırtın bükülmesi ve eğilmesinden kaçınılmalıdır. Öne ya da arkaya doğru eğilebilmek için ayakkabılar basılan zemini iyice kavrayacak şekilde kaymaz tabanlı olmalıdır.Nesnelerin varsa tutmaçlarından tutulmalı böylece güç uygulamak için iki el kullanılabilmelidir. Tutacakların yükseklikleri omuzla bel arasında olmalıdır. Yüklerin üst üste dizilerek itiklenmesi veya çekilmesi engellenmelidir. Zemin sert, tesviyesi her yerde eşit ve temiz olmalıdır.  </t>
  </si>
  <si>
    <t>Diz seviyesinin altı ile omuz seviyesinin üstünde hiçbir şeyin taşınmaması ve kaldırılmaması, çalışanların doğru taşıma ve kaldırma yöntemlerine uygun olarak çalışması sağlanıyor mu?</t>
  </si>
  <si>
    <t>Diz seviyesinin altı ile omuz seviyesinin üstünde yüklerin taşınması/uygun olmayan taşıma ve kaldırma yöntemleri</t>
  </si>
  <si>
    <t>Yaralanma, meslek hastalıkları</t>
  </si>
  <si>
    <t>Çalışanlara yüklerin doğru tekniklerle taşınması ve kaldırılması konusunda eğitim ve bilgilendirmeler yapılırken diz seviyesinin altı ve omuz seviyesinin üstünde hiçbirşeyin taşınmaması ve kaldırılmaması gerktiği konusunda da bilgi veirlmelidir. İş akışlarında bu tarz çalışmaları gerektiren durumlar varsa bunu önleyecek gerekli düzenlemeler yapılmalıdır. Çalışanların aldıkları eğitim ve talımatlara uygun şekilde çalışıp çalışmadıkları takip edilmeli ve yüklerin uygun şekilde taşındığından emin olunmlıdır.</t>
  </si>
  <si>
    <t xml:space="preserve">İşveren/İşveren vekili/Görevlendirilen personel, Çalışanlar </t>
  </si>
  <si>
    <t>Çalışma   ortamı</t>
  </si>
  <si>
    <t>İş Sağlığı ve Güvenliği Risk Değerlendirmesi Yönetmeliği, İş Ekipmanlarının Kullanımında Sağlık ve Güvenlik Şartları Yönetmeliği, Ekranlı Araçlarla Çalışmalarda Sağlık ve Güvenlik Önlemleri Hakkında Yönetmelik</t>
  </si>
  <si>
    <t>Çalışanların, çalışma alanlarını kendilerine göre ayarlama ve düzenleme imkânları var mı?</t>
  </si>
  <si>
    <t>Çalışanlar çalışma alanlarını kendilerine göre ayarlayamamakta/düzenleyememekte</t>
  </si>
  <si>
    <t>Çalışanlar çalıştıkları ortamın fiziksel etkilerinden korunmak için iş süreçlerini bozmayacak şekilde işyeri yerleşim düzenine müdahale edebilmelidirler. Ayrıca tezgah, çalışma koltuğu vb. kişiye göre ayarlanabilir özellikte olmalıdır.</t>
  </si>
  <si>
    <t>Tekrarlayan hareketler</t>
  </si>
  <si>
    <t>Oturarak yapılan çalışmalarda çalışanlara, yaptıkları işe uygun ergonomik masa, sandalye veya destek ekipman sağlanmış mı?</t>
  </si>
  <si>
    <t>Oturarak yapılan işlerde kullanılan masa, sandalye vb. ergonomik değil</t>
  </si>
  <si>
    <t>Oturarak çalışanların kullandıkları masa, sandalye, tabure vb. temin edilirken çalışma esnasında yorulmalara neden olmayacak şekilde ergonomik olarak uygun tasarıma sahip ergonomik özellikte olmasına dikkat edilmelidir.</t>
  </si>
  <si>
    <t>İş Sağlığı ve Güvenliği Risk Değerlendirmesi Yönetmeliği, İş Ekipmanlarının Kullanımında Sağlık ve Güvenlik Şartları Yönetmeliği, Ekranlı Araçlarla Çalışmalarda Sağlık ve Güvenlik Önlemleri Hakkında Yönetmelik, Çalışanların İş Sağlığı ve Güvenliği Eğitimleri Hakkında Yönetmelik</t>
  </si>
  <si>
    <t>Oturarak yapılan çalışmalarda çalışanlara omurga sağlığını koruyacak oturuş şekilleri konusunda bilgilendirme yapılmış mı?</t>
  </si>
  <si>
    <t>Omurga sağlığını korumaya uygun olmayan oturuş şekli</t>
  </si>
  <si>
    <t>Postür problemleri, kas iskelet sistemi rahatsızlıkları,  meslek hastalıkları</t>
  </si>
  <si>
    <t xml:space="preserve">Oturarak yapılan işlerde çalışanlara uygun oturma duruşunun nasıl olması gerektiği ve uygun olmayan oturma duruşlarının neden olabileceği kas iskelet sistemi rahatsızlıkları  konularında eğitim verilmelidir. </t>
  </si>
  <si>
    <t>FİZİKSEL RİSKLER</t>
  </si>
  <si>
    <t>Aydınlatma</t>
  </si>
  <si>
    <t>İşyeri alanları yeterli derecede aydınlatılmış mıdır?</t>
  </si>
  <si>
    <t>Yetersiz ortam aydınlatması</t>
  </si>
  <si>
    <t xml:space="preserve">Dikkat eksikliği, geç alıgılama, iş kazası, hasar, yaralanma ve ölüm </t>
  </si>
  <si>
    <t xml:space="preserve">"İşyeri Bina ve Eklentilerinde Alınacak Sağlık ve Güvenlik Önlemlerine İlişkin Yönetmelik"e göre işyerinin gün ışığıyla yeter derecede aydınlatılmış olması esastır. İşin konusu veya işyerinin inşa tarzı nedeniyle gün ışığından yeterince yararlanılamayan hallerde yahut gece çalışmalarında suni ışıkla uygun ve yeterli aydınlatma sağlanır. İşyerlerinin aydınlatılmasında TS EN 12464-1:2011/TS EN 12464-1:2012/TS EN 12464-1:2013 standartları esas alınır.  Çalışma alanındaki ışığın eşit dağılımının sağlanması, daha fazla ışığa ihtiyaç olan işlerde ilave aydınlatma yapılması gerekir. Çalışma alanlarında aydınlatma ortam ölçümleri yapılmalı, çalışanlar ile görüşülerek ışıklandırma ile ilgili şikayetler alınmalı ve sonuçlar değerlendirilerek gerekli uygulamalar yapılmalıdır. </t>
  </si>
  <si>
    <t>Aydınlatma armatürlerinden donanımlarından ya da pencerelerden kaynaklanan göz kamaştırıcı parıltılardan kaynaklanan riskler önlenmiş mi?</t>
  </si>
  <si>
    <t>Aydınlatma armatürlerinden ya da pencere, ayna vb. karşıt kaynaklardan yansıyan göz kamaştırıcı parıltılar</t>
  </si>
  <si>
    <t xml:space="preserve">Dikkat eksikliği, geç alıgılama, iş kasası, hasar, yaralanma ve ölüm </t>
  </si>
  <si>
    <t xml:space="preserve">Aydınlatma armatürleri/ donanımları parlayarak göz kamaşmalarına neden olmayacak şekilde yerleştirilmeli, çalışanın en çok baktığı yere konumlşandırılmamalı, opak malzemeli armatür kapaklarıyla
kaplanmalıdır.  Çalışma ortamının yerleşim planı pencelerden yansıyacak parlaklıklar dikkate alınarak bunlara engel olacak şekilde planlanmalı, iş tezgâhları, pencereler çalışanın görüş çizgisine paralel kalacak şekilde
konumlandırılmalı, bunun mümkün olmadığı durumlarda pencerelerde perdeleme
ya da opak malzeme ile kaplama yapılmalıdır. İşyerinde masa, mobilya vb. malzemelerde ayna, cam vb. iş ekipmanlarında parlak levhalar gibi ışığı yansıtan yüzeylerden kaçınılması esastır. Fakat bulunması zorunlu malzemeler için yansımaya neden olabilecek yüzeyler ışık kaynağı ile parlamalara neden olmayacak şekilde açı oluşturularak konumlandırılmalıdır. </t>
  </si>
  <si>
    <t>Geçiş yolları, depo, koridor, merdivenler gibi yerlerde aydınlatma yeterli düzeyde mi?</t>
  </si>
  <si>
    <t xml:space="preserve">Geçiş yolları, depo, koridor, merdivenler gibi yerlerde yetersiz aydınlatma </t>
  </si>
  <si>
    <t>Dikkat eksikliği, geç alıgılama, iş kazası, kaçış güçlüğü, hasar, yaralanma ve ölüm</t>
  </si>
  <si>
    <t>Çalışanlar, Öğrenciler, misafirler</t>
  </si>
  <si>
    <t xml:space="preserve"> İşyerinde geçiş yolları, depo, koridorlar ve merdivenler vb. alanlarda ışığın periyodik ölçümü ve yönetmelik değerlerine uygun olması sağlanmalı, lları, depo, koridor, merdivenler gibi yerlerde de aydınlatma sistemleri çalışanlar için kaza riski oluşturmayacak şekilde düzenlenmelidir. Aydınlatma sisteminin devre dışı kalması durumunda çalışanların kazalara maruz kalmasını önlemek için buralarda yeterli aydınlatmanın sağlanması amacıyla acil aydınlatma sistemi bulunmalıdır.</t>
  </si>
  <si>
    <t>İşyeri Bina ve Eklentilerinde Alınacak Sağlık ve Güvenlik Önlemlerine İlişkin Yönetmelik, Binaların Yangından Korunması Hakkında Yönetmelik</t>
  </si>
  <si>
    <t>Çalışma alanındaki bütün alanlarda (merdivenler, yürüme yolları, depolar, koridorlar vb. alanlar da dahil) aydınlatmalar çalışır halde tutuluyor mu? Işıkta titremeler engellenmiş mi?</t>
  </si>
  <si>
    <t>Aydınlatma armatürlerinin çalışmaması/ışık titremeleri</t>
  </si>
  <si>
    <t xml:space="preserve">Aydınlatma armatürleri ve acil aydınlatma sistemi daima çalışır vaziyette tutulmalı, arızalar sebebiyle ışıkta oluşacak titremeler giderilmeli, periyodik olarak ışık kaynakları temizlenerek ışık şiddetlerinin korunması sağlanmalıdır. Aydınlatma ekipmanlarının temizlenmesi yöntemlerini de içeren bir bakım programı uygulanmalı, bozulan armatürler yenileriyle değiştirilmelidir. </t>
  </si>
  <si>
    <t>İş Hijyeni Ölçüm, Test ve Analiz Laboratuvarları Hakkında Yönetmelik</t>
  </si>
  <si>
    <t>Çalışılan ortamda aydınlatma düzeyi ölçümleri yapılmakta mı?</t>
  </si>
  <si>
    <t>Çalışma ortamı aydınlatma ölçümleri yapılmıyor</t>
  </si>
  <si>
    <t>Görme yetersizliği sonucu dikkatsizlik, yaralanma</t>
  </si>
  <si>
    <t xml:space="preserve">İşyeri içinde aydınlatma ölçümleri yapılarak ayrıntılı raporlamalar sağlanmalı, ölçüm sonuçlarının gerektirdiği değişiklikler olması halinde derhal gerekli düzenlemeler yapılmalıdır. </t>
  </si>
  <si>
    <t>Aydınlatma, çalışma alanlarında işin etkinliğini ve doğru bir şekilde yapılmasını etkileyebilecek gölgeler oluşturmayacak şekilde yapılmış mı?</t>
  </si>
  <si>
    <t>Çalışma alanına düşen gölgeler</t>
  </si>
  <si>
    <t>Dikkat eksikliği, geç alıgılama, iş kazası, hasar, yaralanma, uzuv kaybı</t>
  </si>
  <si>
    <t>İşyeri aydınlatmasının hassas ve gözlem altında olan çalışma tezgahları gibi yerlere gölge düşmeyecek şekilde üstten aydınlatma yapılması gereklidir. Kazaların önlenmesi için hareketli makine parçaları iyi aydınlatılmalı, iş yerlerinde ani aydınlık düzeyi değişimlerinden kaçınılmalı, uygun aydınlatma sistemleri ile aydınlık-karanlık bölgelere geçiş sırasında ortaya çıkan “geçici körlük” durumu mümkün olduğunca ortadan kaldırılmalıdır.</t>
  </si>
  <si>
    <t>İklimlendirme Cihazları</t>
  </si>
  <si>
    <t>İklimlendirme cihazlarının kontrolleri düzenli aralıklarla yapılıyor mu?</t>
  </si>
  <si>
    <t>Termal konforun sağlanamaması</t>
  </si>
  <si>
    <t>Aşırı sıcak, aşırı soğuk, lejyoner hastalığı vb. solunum yolu hastalıkları</t>
  </si>
  <si>
    <t xml:space="preserve">"İş Ekipmanlarının Kullanımında Sağlık ve Güvenlik Şartları Yönetmeliği"ne göre, havalandırma ve klima tesisatları "Planlı Alanlar İmar Yönetmeliği" ve ilgili standartlara uygun olarak projelendirilmesi yapılmış olmalıdır. İşyeri iklimlendirmesinde kullanılan cihazlar periyodik olarak en az yılda bir defa olmak üzere yetkili firma tarafından tesisatın projesine uygunluğu ve projenin ilgili standartlara ve/veya fen ve tekniğin gereklilikleri dikkate alınarak uygunluğu değerlendirilir. Havalandırma ve klima tesisatı periyodik kontrol raporu, projesine uygunluğu ve tesisata ait cihazların periyodik kontrol bilgilerini içerir. 
</t>
  </si>
  <si>
    <t>İşveren/İş veren vekili, Görevlendirilen personel</t>
  </si>
  <si>
    <t>Termal Konfor</t>
  </si>
  <si>
    <t>İşyeri Bina ve Eklentilerinde Alınacak Sağlık ve Güvenlik Önlemleri Hakkında Yönetmelik</t>
  </si>
  <si>
    <t>İşyeri içerisindeki tüm alanlar temiz hava akımı alabiliyor ve düzenli olarak havalandırılıyor mu?</t>
  </si>
  <si>
    <t>Havasız işyeri ortamı</t>
  </si>
  <si>
    <t xml:space="preserve">"İşyeri Bina ve Eklentilerinde Alınacak Sağlık ve Güvenlik Önlemleri Hakkında Yönetmelik" hükümlerine göre, çalışma ortamı havasını kirleterek çalışanların sağlığına zarar verebilecek atıkların ve artıkların derhal dışarı atılmalıdır. Boğucu, zehirli veya tahriş edici gaz ile toz, buğu, duman ve fena kokuların oluştuğu ortamlarda genel havalandırma sisteminden ayrı olarak mekanik (cebri) havalandırma sistemi kurulmalıdır. Mekanik havalandırma sistemi kullanıldığında sistemin her zaman çalışır durumda olması sağlanır. Havalandırma sisteminin çalışmaması, iş sağlığı ve güvenliği yönünden tehlikeli ise arızayı bildiren kontrol sistemi tesis edilir. Mekanik ve genel havalandırma sistemlerinin bakım ve onarımları ile uygun filtre kullanım ve değişimleri yıllık olarak yetkili kişilere yaptırılır. Pasif (suni) havalandırma sistemlerinde hava akımının, çalışanları rahatsız etmeyecek, çalışanların fiziksel ve psikolojik durumlarını olumsuz etkilemeyecek, ani ve yüksek sıcaklık farkı oluşturmayacak şekilde olması sağlanır. </t>
  </si>
  <si>
    <t>Çalışma ortamı içerisindeki sıcaklık ve nemin, rahatsızlık vermeyecek düzeyde tutulması sağlanıyor mu?</t>
  </si>
  <si>
    <t>Uygun olmayan ortam sıcaklığı ve nemi</t>
  </si>
  <si>
    <t xml:space="preserve">"İşyeri Bina ve Eklentilerinde Alınacak Sağlık ve Güvenlik Önlemleri Hakkında Yönetmelik" hükümlerine göre, işyerlerinde termal konfor şartlarının çalışanları rahatsız etmeyecek, çalışanların fiziksel ve psikolojik durumlarını olumsuz etkilemeyecek şekilde olması esastır.  Çalışılan ortamın sıcaklığının çalışma şekline ve çalışanların harcadıkları güce uygun olması sağlanır. Dinlenme, bekleme, soyunma yerleri, duş ve tuvaletler, yemekhaneler, kantinler ve ilk yardım odaları kullanım amaçlarına göre yeterli sıcaklıkta bulundurulur. Isıtma ve soğutma amacıyla kullanılan araçlar, çalışanı rahatsız etmeyecek ve kaza riski oluşturmayacak şekilde yerleştirilir, bakım ve kontrolleri yapılır. İşyerlerinde termal konfor şartlarının ölçülmesi ve değerlendirilmesinde TS EN 27243 standardından yararlanılabilir. Yapılan işin niteliğine göre, sürekli olarak çok sıcak veya çok soğuk bir ortamda çalışılması ve bu durumun değiştirilmemesi zorunlu olunan hallerde, çalışanları fazla sıcak veya soğuktan koruyucu tedbirler alınır. İşyerinin ve yapılan işin özelliğine göre pencerelerin ve çatı aydınlatmalarının, güneş ışığının olumsuz etkilerini önleyecek şekilde olması sağlanır. İşyeri ortam sıcaklığı, insan için termal konfor şartlarını  veya imalat söz konusu ise imalat gereklilik şartlarını sağlamalıdır. Bu şartlar insan için 18-27 0C arasındadır. İmalat şartları gereği insan için bu şartların sağlanamadığı durumlarda gerekli koruyucu kıyafet, imalat sahasından ayrı sıcak alanlar vb. tedbirler uygulanmalıdır.  İnsan konforu için işyeri ortamında bağıl nem %30-% 60 arasında tutulmalıdır. </t>
  </si>
  <si>
    <t>GENEL</t>
  </si>
  <si>
    <t>Depolama alanları</t>
  </si>
  <si>
    <t>Mutfak ve çay ocakları, Laboratuvarlar, Gıda işletmeleri</t>
  </si>
  <si>
    <t>Cam malzemeler çarpılmayacak ve devrilmeyecek şekilde muhafaza ediliyor mu?</t>
  </si>
  <si>
    <t>Cam malzemeler rastgele yerleştirilmiş</t>
  </si>
  <si>
    <t xml:space="preserve">cam malzemelerin kırılması, yaralanma, ölüm </t>
  </si>
  <si>
    <t>Cam malzemeler yüksek raflara konmamalı, biribirlerine çarparak kırılmayacak ve çarpma ile devrilmeyecek şekilde muhafaza edilmelidir.Tabaka halindeki camlar yerleştirilirken yaslandıkları yerden kayarak öne doğru sıyrılmayacak şekilde ön kısımda dikey stoperler bulunmalıdır. Cam tabakaların depolama alanına konması ve alınması esnasında uygun kişisel koruyucular kullanılmalıdır. Çalışanlara cam malzemelerin muhafazasına ilişkin gerekli bilgilendirme yapılmalı, sürekli kontrollerle uygulamalar takip edilmelidir.</t>
  </si>
  <si>
    <t>İSG</t>
  </si>
  <si>
    <t>İş Sağlığı ve Güvenliği Hizmetleri Yönetmeliği</t>
  </si>
  <si>
    <t>Çalışanların özlük dosyaları ve raporları işten ayrıldıktan sonrasında en az 15 yıl veya gerekli hallerde mevzuatta öngörülen süre boyunca muhafaza edilmekte mi?</t>
  </si>
  <si>
    <t>dosyaların ne kadar muhafaza edildiğinin incelenmesi gerekmektedir.</t>
  </si>
  <si>
    <t>Meslek hastalıkları, meslek hastalıklarının geç tanılanması, tanı güçlüğü</t>
  </si>
  <si>
    <t>"İş Sağlığı ve Güvenliği Hizmetleri Yönetmeliği"ne göre, çalışanların kişisel sağlık dosyaları işten ayrılma tarihinden itibaren en az 15 yıl süreyle muhafaza edilir. Ayrıca, çalışanın daha önce başka bir işyerinde çalışmış olması halinde çalışanın kişisel sağlık dosyası bir önceki çalışmış olduğu işyerinden yazılı olarak talep edilir, önceki işveren tarafından gönderilen onaylı sağlık evrakı çalışanın dosyasında muhafaza edilir.</t>
  </si>
  <si>
    <t>Paratoner</t>
  </si>
  <si>
    <t>Binada paratoner bulunmakta ve kontrolleri düzenli olarak yaptırılmakta mı?</t>
  </si>
  <si>
    <t>Paratonerin bakım ve kontrollerinin yapılmaması</t>
  </si>
  <si>
    <t>Yıldırım düşmesi, yangın hasar, yaralanma, ölüm</t>
  </si>
  <si>
    <t>KABUL EDİLEMEZ</t>
  </si>
  <si>
    <t xml:space="preserve"> "İş Ekipmanlarının Kullanımında Sağlık ve Güvenlik Şartları Yönetmeliği"ne göre paratonerlerin ölçüm ve kontrollerinin yılda bir kez gerçekleştirilmesi zorunludur. Kontrol ve ölçümler yetkili kişilerce yapılmalıdır. Bu ölçüm ve kontrollerde; Paratonerin doğru çalıştığı ve arızasının olup olmadığı, topraklamasının düzgün olup olmadığı, ana topraklamanın sağlamlığı, paratonerin iletken ve yalıtkanlarında herhangi bir arıza veya kırılma, bükülme, yıpranmanın oluşup oluşmadığı, kaynak ve bağlantı noktalarının sağlamlığı, paratoner başlığı ve direk, toprak içindeki çubuklar gözden geçirilir. Hazırlanan uygunluk raporu işyerinde muhafaza edilir.</t>
  </si>
  <si>
    <t>İşverne/İşveren vekili, Görevli personel</t>
  </si>
  <si>
    <t>KBUL EDİLEBİLİR</t>
  </si>
  <si>
    <t>İş Sağlığı ve Güvenliği ile İlgili Çalışan Temsilcisinin Nitelikleri ve Seçilme Usul ve Esaslarına İlişkin Tebliğ</t>
  </si>
  <si>
    <t>İşyerinde yeterli sayıda çalışan temsilcisi görevlendirilmiş mi?</t>
  </si>
  <si>
    <t xml:space="preserve">Çalışan temsilcisine belirli periyotlarla bilgilendirme yapılması </t>
  </si>
  <si>
    <t>Bilgisizlik, önlemlerde yetersizlik, yangın, iş kazası, yaralanma, ölüm</t>
  </si>
  <si>
    <t>"İş Sağlığı ve Güvenliği ile İlgili Çalışan Temsilcisinin Nitelikleri ve Seçilme Usul ve Esaslarına İlişkin Tebliğ" hükümlerine istinaden işyerinde, çalışan sayısına göre; 2-50 çalışan için 1 adet, 51-100 çalışan için 2 adet, 101-500 çalışan için 3, 501-1000 çalışan için 4, 1001-2000 çalışan için 5 ve 2001 ve üzeri çalışan için 6 adet olmak üzere çalışan temsilcisi, ilgili mevzuatına uygun nitelikteki çalışanlar arasından, yine mevzuatına uygun yöntemlerle belirlenerek görevlendirilmelidir.</t>
  </si>
  <si>
    <t>İşveren/İşveren vekili, Görevlendirilen Personel</t>
  </si>
  <si>
    <t>Temizlik</t>
  </si>
  <si>
    <t>Sorumlular</t>
  </si>
  <si>
    <t>İşyerinde temizlikten sorumlu kişi/kişiler belirlenmiş mi?</t>
  </si>
  <si>
    <t>Yeterli sayıda temizlik görevlisi yok/ Temizlik takip çizelgeleri</t>
  </si>
  <si>
    <t>Organizasyon eksikliği, hastalıklar</t>
  </si>
  <si>
    <t>Çalışma ortamının temizliğini yapacak personel belirlenerek sorumluluk alanları ve temizliğin nasıl yapılacağı husularında çalışanlara gerekli bilgilendirme yapılmalıdır. Temizli takip çizelgeleri  ve düzenli takiplerle temizliğin yapılması sağlanmalıdır.</t>
  </si>
  <si>
    <t>Temizlik Kimyasalları</t>
  </si>
  <si>
    <t>Kimyasal Maddelerle Çalışmalarda Sağlık ve Güvenlik Önlemleri Hakkında Yönetmelik</t>
  </si>
  <si>
    <t>Çalışanlar, yaptıkları işe özel olarak temizlikte kullanılan kimyasalların tehlikeleri ve kullanımı gibi konularda eğitim verilmiş mi?</t>
  </si>
  <si>
    <t xml:space="preserve">Temizlik kimyasalalrının güvensiz kullanımı konusunda belirli periyotlarla bilgilendirme yapılması </t>
  </si>
  <si>
    <t>Bilgisizlik, kimyasal maruziyet, parlama, yangın, yaralanma, ölüm</t>
  </si>
  <si>
    <t xml:space="preserve">Temizlik personeline temel İSG eğitiminden ayrı olarak kendi alanlarında; temizlik kuralları, kimyasallarla çalışma, kimyasalların depolanması, kullanılacak kişisel koruyucu donanımlar vb. konuları içeren en az 2 saatlik eğitim verilmelidir. ullanılan tüm temizlik kimyasllarının üzerinde malzeme güvenlik bilgi formu (MSDS) bulunmalı, kendi ambalajlarından başka kaplara aktarılarak veya karıştırılarak kullanılması engellenmelidir. Temizlik kimyasallarını kullanan tüm çalışanlara bunlardan kaynaklanabilecek riskler konusunda eğitim verilmeli, malzeme güvenlik bilgi formlarının önemi anlatılarak kimyasalların bu formlara ve güvenli kullanma talimatlarına uygun kullanmaları ve saklanmaları hususlarında bilgilendirilmelidirler. </t>
  </si>
  <si>
    <t>KKD</t>
  </si>
  <si>
    <t>Kişisel Koruyucu Donanımların İşyerlerinde Kullanılması Hakkında Yönetmelik</t>
  </si>
  <si>
    <t>Çalışanlar, kimyasal maddeler ile teması önleyecek (paspas, fırça gibi) gereçler ile uygun nitelikte kişisel koruyucu donanımları (eldiven, maske vb.) kullanıyor mu?</t>
  </si>
  <si>
    <t>Temizlikte kullanılan kimyasallar</t>
  </si>
  <si>
    <t>Kimyasal maruziyet, tahriş, meslek hastalığı</t>
  </si>
  <si>
    <t xml:space="preserve">Temizlik çalışanlarına kullandıkları kimyasal temizlik mazlemeleri ile teması önleyecek paspas, fırça gibi gereçler ile kimyasalların olumsuz etkilerinden korunmak için gerekli KKD (eldiven, maske, çizme vb.) verilmeli, bunların nasıl kullanılacağı konusunda bilgilendirme yapılmalı ve kullanıp kullanmadıkları takip edilmelidir. </t>
  </si>
  <si>
    <t>Kayma ve Düşme</t>
  </si>
  <si>
    <t>Sağlık ve Güvenlik İşaretleri Yönetmeliği</t>
  </si>
  <si>
    <t>Temizlik/yıkama vb. yapılırken “DİKKAT KAYGAN ZEMİN”  levhası konuluyor mu?</t>
  </si>
  <si>
    <t>Dikkat Kaygan zeminler  Levhaları bulunmamaktadır.</t>
  </si>
  <si>
    <t>Kayma, düşme, yaralanma</t>
  </si>
  <si>
    <t>Zemin temizliği sonrasında kalan ıslaklıklar giderilene kadar "DİKKAT KAYGAN ZEMİN" yazılı tabela konmalıdır. Zeminin kuruyup kurumadığı kontrol edilmeli ve tam kuruma sonrasında tabela kaldırılmalıdır. Düzenli takiplerle temizlik çalışanlarının bu tabelaları etkin şekilde kullanmaları temin edilmelidir.</t>
  </si>
  <si>
    <t>Temizlik kimyasallarının uygun şekilde depolanması ve kullanılması sağlanmakta mı?</t>
  </si>
  <si>
    <t xml:space="preserve">Temizlik kimyasallarının uygun şekilde depolanmaması </t>
  </si>
  <si>
    <t>Kimyasal maruziyet, yaralanma, ölüm</t>
  </si>
  <si>
    <t xml:space="preserve">Temizlikte kullanılan kimyasal maddeler ve haşere ilaçları, yetkisiz kişilerin erişemeyeceği ve anahtarları temizlik personelinde bulunan kilitli dolap, depo vb. yerlerde saklanmalıdır. Temizlik kimyasalları hişbir şekilde ortada bırakılmamalı ve temizlik bittikten sonra derhal depoya kaldırılmalıdır. Depolama, satıcıların talimatlarına uygun şekilde yapılmalıdır. </t>
  </si>
  <si>
    <t>Tuvaletler</t>
  </si>
  <si>
    <t>Tuvaletler ve lavabolar düzenli olarak temizlenmekte mi?</t>
  </si>
  <si>
    <t>Tuvalet ve lavabolarda yetersiz hijyen</t>
  </si>
  <si>
    <t>Biyolojik maruziyet, hastalıklar</t>
  </si>
  <si>
    <t>Tuvalet ve lavabolar her gün düzenli oalrak temizlenmeli, çöpleri alınmalı ve bunun dışında haftada bir dezenfeksiyon amaçlı temizlik yapılmalıdır. Ayrıca yapılan bu temizlikler temizlik çizelgeleri ile takip edilmelidir. Temizlik personelinin her temizlik sonrasında çizelgeye gerekli bilgileri doldurması sağlanmalı, çizelgeler dosyalanarak muhafaza edilmelidir.</t>
  </si>
  <si>
    <t>Tuvalet ve lavaboların arızaları ile zemin, tavan ve duvarları düzenli aralıklarla kontrol edilmekte midir?</t>
  </si>
  <si>
    <t>Tuvalet ve lavaboların günlük temizlikleri yapılırken temizlik personeli herhangi bir arıza olup olmadığı, duvarlarda ve tavanda sızıntı olup olmadığı, tavandan düüşebilecek parçalar ile zeminde takılarak düşmeye neden olabilecek hasarların bulunup bulunmadığını kontrol etmeli ve bu tip aksaklıkları anında rapor etmelidir. Rapor edilen bu aksaklıklar vakit geçirilmeden tamir edilmelidir.</t>
  </si>
  <si>
    <t>Tuvalet ve lavabolarda bulunan atık kapları kapaklı mıdır?</t>
  </si>
  <si>
    <t>Tuvalet ve lavabolarda kapaklı atık kaplarının bulunması sağlanmalıdır. Bu kaplar ayak pedalı ile açılan özellikte ve ayak pedalları çalışır vaziyette olmalıdır.</t>
  </si>
  <si>
    <t>Haşere kontrolü</t>
  </si>
  <si>
    <t>Düzenli olarak haşere ve kemirgen kontrolü yapılıyor mu?</t>
  </si>
  <si>
    <t>Haşere ve kemirgenler</t>
  </si>
  <si>
    <t>Periyodik olarak uygun şekilde haşerelere karşı ilaçlama yaptırılmalı ve kemirgenlere karşı gerekli önelmler alınmalı ve tüm işlemler kayıt altına alınarak dosyalanarak muhafaza edilmelidir.</t>
  </si>
  <si>
    <t>Tertip-düzen</t>
  </si>
  <si>
    <t>Cam yüzeyler</t>
  </si>
  <si>
    <t>Tüm cam yüzeyler uygun şekilde monte ediliyor ve yüzeyler üzerinde kırık ve çatlak gibi hatalar bulunması durumunda yenileri ile değiştiriliyor mu?</t>
  </si>
  <si>
    <t xml:space="preserve">Kırık veya çatlak cam yüzeyler </t>
  </si>
  <si>
    <t>Kesikler, parça düşmesi, yaralanma, ölüm</t>
  </si>
  <si>
    <t>İşyerinde duvarlarda asılı aynalar sarsıntı veya çarpma neticesinde düşmeyecek şekilde sabitlenmiş olmalıdır. İşyeri ortamında bununan cam yüzeyler sürekli kontrol edilerek kırık veya çatlak cam yüzeyler derhal yenilenmelidir. Cam yüzeylerde asla keskin kenarlar bulundurmamalı, birleşme noktalarındaki keskinlikler ise uygun bir malzeme ile izole edilmelidir.</t>
  </si>
  <si>
    <t>Düşen cisimler</t>
  </si>
  <si>
    <t>Yüksek yerlere yerleştirilmiş nesnelerin hepsi düşmelerini engelleyecek şekilde emniyete alınmış ya da sabitlenmiş mi? Asma katın/tavanın sağlamlığı ile asma kattan/tavandan düşebilecek her türlü eşyanın kontrolü sağlanıyor ve gerekiyorsa buralar sağlamlaştırılyor mu?</t>
  </si>
  <si>
    <t>Düşen cisimler, Monte edimemiş asma tavan parçaları</t>
  </si>
  <si>
    <t xml:space="preserve">Asma kat veya tavanda asma tavan kaplama mazemesi bulunması halinde bunların sağlamlıkları belirli periyotlarla kontrol ettirilmeli ve kayıt altına alınmalıdır. İşyerinin tavanında asma tavan bulunana alanlar olması halinde bunların tümü sabitlemiş olmalıdır. Tamirat nedeniyle yerinden oynatılan parça tamirat sonrası derhal sabitlenmelidir. Tamirat işi yapan çalışanlara bu hususta gerekli talimatlar verilmeli ve çalışanların talimaa uygun hareket etmelerini sağlamak üzere gerekli takipler yapılmalıdır. İşyeri içerisinde duvarlara monte edilmiş raf, TV, tabela, tablo vb. malzemeler deprem veya çarpma sonucunda düşmeyecek şekilde sabitlenmiş olmalı ve bunların sağlamlığı düzenli olarak kontrol edilmelidir. İşyeri içerisinde yer alan tüm dolaplar devrilmelerinin engellenmesi amacıyla duvarlara sabitlenmelidir. Yerleri değiştirildiğinde, yeni dolaplar yerleştirildiğinde derhal duvara sabitlemesi yapılmalıdır. </t>
  </si>
  <si>
    <t>Merdivenler</t>
  </si>
  <si>
    <t xml:space="preserve">Merdiven basamakları kaymayan özellikte malzeme ile kaplı veya kaymaz şeritlerler ile kaymaz hale getirilmiş midir? </t>
  </si>
  <si>
    <t>Kaygan yüzeyli merdivenler ve kaydırmaz bantları belirli aralıklarla kontrol edilmesi</t>
  </si>
  <si>
    <t>Kayarak düşme, yaralanma, ölüm</t>
  </si>
  <si>
    <t xml:space="preserve">Gerek bina ara dolaşımını sağlayan gerekse kaçış yollarında bulunan merdiven ve rampalar kaymaz nitelikte malzeme ile kaplanmış olmalıdır. Kaygan yüzeyli bir kaplama malzemesi bulunan merdiven ve rampalarda kaymayı önlemek üzere her basmağın ön kenarında algılamayı kolaylaştırıcı farklı renkte ve çıkıntı yapmayacak şekilde 2,5 cm eninde kaymaz şeritler kullanılmalıdır. Bu şerilterin sağlamlığı düzenli aralıklarla kontrol edilmeli gerkli hallerde yenilenmelidir. </t>
  </si>
  <si>
    <t>İşyerindeki her kapının anahtarlarının yedeği alınarak belirli bir yerde toplanmış mıdır?</t>
  </si>
  <si>
    <t>İşyerindeki kapıların yedek anahtarlarının olmaması, yedek anahtarların belirli bir yerde toplu halde bulundurulmaması</t>
  </si>
  <si>
    <t>Acil durum müdahale güçlüğü, hasar, yaralanma, ölüm</t>
  </si>
  <si>
    <t>İşyerinde bulunan bütün kapıların anahtarlarının birer yedeği güvenlik biriminde bulundurulmalı, her bir anahtarın üzerine ait olduğu odanın ismi yazılmalıdır. Ayrıca, çalışma saatleri içinde işyeri dışına çıkan veya çalışma saati dışında işyerinde bulunan personelin ilgili güvenlik amirine bilgi vermesi sağlanmalıdır.</t>
  </si>
  <si>
    <r>
      <rPr>
        <sz val="9"/>
        <color theme="1"/>
        <rFont val="Times New Roman"/>
        <charset val="162"/>
      </rPr>
      <t>Çalışma alanında bulunan her bir çalışan için 2,5 m</t>
    </r>
    <r>
      <rPr>
        <vertAlign val="superscript"/>
        <sz val="9"/>
        <color theme="1"/>
        <rFont val="Times New Roman"/>
        <charset val="162"/>
      </rPr>
      <t>2</t>
    </r>
    <r>
      <rPr>
        <sz val="9"/>
        <color theme="1"/>
        <rFont val="Times New Roman"/>
        <charset val="162"/>
      </rPr>
      <t xml:space="preserve"> serbest alan bulunmakta mıdır?</t>
    </r>
  </si>
  <si>
    <t>Çalışan kişi başı serbest alan yetersizliği</t>
  </si>
  <si>
    <t>Psikososyal sorunlar, acil durum kaçış güçlüğü</t>
  </si>
  <si>
    <r>
      <rPr>
        <sz val="9"/>
        <color theme="1"/>
        <rFont val="Times New Roman"/>
        <charset val="162"/>
      </rPr>
      <t>Yetişkin bir insan saatte 30 m</t>
    </r>
    <r>
      <rPr>
        <vertAlign val="superscript"/>
        <sz val="9"/>
        <color theme="1"/>
        <rFont val="Times New Roman"/>
        <charset val="162"/>
      </rPr>
      <t>3</t>
    </r>
    <r>
      <rPr>
        <sz val="9"/>
        <color theme="1"/>
        <rFont val="Times New Roman"/>
        <charset val="162"/>
      </rPr>
      <t xml:space="preserve"> temiz havaya ihtiyaç duymaktadır. Normal şartlarda doğal havalandırma ile ortam havasının saatte 2-3 defa değiştiği kabul edilmektedir. Çalışma alanlarında kişi başına düşen hava hacmi hesaplanırken tavan yüksekliğinin 4 m'den fazlası hesaba katılmaz. Hava hacmi her çalışan için asgari olarak;  çoğunlukla oturarak yapılan işlerde 12 m</t>
    </r>
    <r>
      <rPr>
        <vertAlign val="superscript"/>
        <sz val="9"/>
        <color theme="1"/>
        <rFont val="Times New Roman"/>
        <charset val="162"/>
      </rPr>
      <t>3</t>
    </r>
    <r>
      <rPr>
        <sz val="9"/>
        <color theme="1"/>
        <rFont val="Times New Roman"/>
        <charset val="162"/>
      </rPr>
      <t>, çoğunlukla oturmadan ayakta yapılan işlerde 15 m</t>
    </r>
    <r>
      <rPr>
        <vertAlign val="superscript"/>
        <sz val="9"/>
        <color theme="1"/>
        <rFont val="Times New Roman"/>
        <charset val="162"/>
      </rPr>
      <t>3</t>
    </r>
    <r>
      <rPr>
        <sz val="9"/>
        <color theme="1"/>
        <rFont val="Times New Roman"/>
        <charset val="162"/>
      </rPr>
      <t xml:space="preserve"> ve ağır bedensel çalışmalarda ise 18 m</t>
    </r>
    <r>
      <rPr>
        <vertAlign val="superscript"/>
        <sz val="9"/>
        <color theme="1"/>
        <rFont val="Times New Roman"/>
        <charset val="162"/>
      </rPr>
      <t>3</t>
    </r>
    <r>
      <rPr>
        <sz val="9"/>
        <color theme="1"/>
        <rFont val="Times New Roman"/>
        <charset val="162"/>
      </rPr>
      <t xml:space="preserve"> olmalıdır. Bunun temini için çalışma ortamının tavan yüksekliği en az 3 m; zararlı toz ve gazların bulunduğu ortamlarda en az 3,5 m, her bir çalışan için kişi başına düşen serbest alan en az 2,5 m</t>
    </r>
    <r>
      <rPr>
        <vertAlign val="superscript"/>
        <sz val="9"/>
        <color theme="1"/>
        <rFont val="Times New Roman"/>
        <charset val="162"/>
      </rPr>
      <t>2</t>
    </r>
    <r>
      <rPr>
        <sz val="9"/>
        <color theme="1"/>
        <rFont val="Times New Roman"/>
        <charset val="162"/>
      </rPr>
      <t xml:space="preserve"> olmalıdır.  </t>
    </r>
  </si>
  <si>
    <t>Yerleşim şekli</t>
  </si>
  <si>
    <t>Devrilme emniyeti</t>
  </si>
  <si>
    <t>Raflar ve dolaplar duvarlara ve birbirlerine monte edilmiş ve uygun bağlantı elemanlarıyla devrilmeleri engellenmiş mi?</t>
  </si>
  <si>
    <t>Sabitlenmemiş raflar ve dolaplar</t>
  </si>
  <si>
    <t xml:space="preserve">Düşen cisimler, devrilme ve yaralanma </t>
  </si>
  <si>
    <t>İşyeri içerisine konumlandırılmış tüm raflar, dolaplar vb. mobilya deprem veya çarpma ile devrilmemesi için duvara ve birbirine monte edilerek sabitlenmiş olmalıdır. Tüm raf ve dolapların devrilmemesi için sabitlememerinin sağlamlığı sürekli olarak kontrol edilmeli ve gerekmesi halinde düzeltmeler yapılmalı, yeni yerleştirilen raf ve dolapların derhal sabitlenmesi sağlanmalıdır.</t>
  </si>
  <si>
    <t>Mobilya, ekipman, kapı vb. gibi temas edilen yüzeylerde keskin kenar ve köşelere karşı gerekli önlemler alınmış mı?</t>
  </si>
  <si>
    <t>Hasarlı, kırık mobilyalar</t>
  </si>
  <si>
    <t>Düşme, kesilme, batma, yaralanma</t>
  </si>
  <si>
    <t>İşyerinde kullanılan tüm mobilya, ekipman, kapı vb. gibi temas edilen alanlarda kabarmış metal, tahta parçası, kıymık vb. gibi bozulmalar tespit edilmesi halinde gerekli düzeltme işlemleri derhal yapılmalıdır. Cam yüzeylerin açıkta kalan ve keskin olan yüzeyleri uygun bir izolasyon malzemesiyle kaplanarak keskinlikler giderilmelidir. Kırık ve çatlak camlar derhal yenilenmelidir.</t>
  </si>
  <si>
    <t>Çalışma alanı içerisinde istifleme, depolama yapılmaması sağlanmakta mı?</t>
  </si>
  <si>
    <t>Çalışma alanı içerisinde istifleme, depolama</t>
  </si>
  <si>
    <t>Malzeme düşmesi, devrilme, hasar, yaralanma</t>
  </si>
  <si>
    <t>Çalışma alanında yalnız günlük kullanıma yetecek malzeme bulundurulmalı, kesinlikle depolama ve istifleme yapılmamalı, kullanım fazlası malzemeler çalışma alanından ayrı bir alanda depolanmalıdır. Günlük kullanım için çalışma alanında bulundurulan malzemeler dolaplarda veya uygun alanlarda bulundurulmalı, dopal üzerlerinde kesinlikle malzeme bulundurulmamalıdır.</t>
  </si>
  <si>
    <t>İşyerinin temizliği düzenli olarak yapılıyor ve çalışma ortamında, hijyen açısından gerekli şartlar sağlanıyor mu?</t>
  </si>
  <si>
    <t>Düzenli temizlik yapılmaması/Yetersiz personel</t>
  </si>
  <si>
    <t>İşyerlerinde günlük olarak iş bitişi veya yeni iş başlangıcında işyeri ortamının toz, kir ve atıklardan temizlenmesi gereklidir. Temizlik çalışanları, her iş kolunun özelliğine göre gerek kendisini gerek diğer çalışanları ve  gerek halk sağlığını tehlikeye sokmayacak biçimde işini yürütmelidir. Temizlik işlerinin çalışma saatleri dışında yapılması esas olmakla birlikte bunun mümkün olmaması durumunda temizlik yapılacak alanda çalışanlar dışarı çıkarılmalı ve işlem bittikten, ortam havalandırıldıktan ve nemli yüzeyler kuruduktan sonra çalışma başlatılmalıdır. Süreki takip ile temizlik işlerinin belirlenen temizlik programı ve çizelgelerine uygun şekilde yapılması sağlanmalıdır.</t>
  </si>
  <si>
    <t>Zemin</t>
  </si>
  <si>
    <t>Zeminde takılıp düşmeye neden olabilecek malzemeler (kutu, kablo, hortum vb.) bulunması engellenmekte mi?</t>
  </si>
  <si>
    <t>Zeminde bulunan gereksiz malzemeler</t>
  </si>
  <si>
    <t>Takılma ve düşme, yaralanma, acil kaçış güçlüğü, panik</t>
  </si>
  <si>
    <t>İşyeri içerisinde zeminlerde takılıp düşmeye neden olabilecek malzemeler asla bulundurulmamalı, kullanılan malzemeler derhal yerlerine kaldırılmalı, elektrik kablosu vb. Malzemler kanal içinden geçirilmelidir. Özellikle merdiven, koridor gibi acil durumlarda kaçış güzergahı olarak kullanılacan alanlarda kaçışı engelleyecek hiçbir malzeme bulundurulmamalıdır.</t>
  </si>
  <si>
    <t>Tütün Ürünleri</t>
  </si>
  <si>
    <t>İşyeri içerisindeki çalışma alanlarında sigara içilmesi yasaklanmış, alanda gerekli işaretlemeler yapılmış ve çalışanlar bu konuda bilgilendirilmiş mi?</t>
  </si>
  <si>
    <t>İşyeri içerisinde sigara içilmesi, ateşle yaklaşmanın tehlikeli olduğu alanlara sigara ile yaklaşma, yetersiz işaretleme, bilgisizlik</t>
  </si>
  <si>
    <t>Hastalık, yangın, yaralanma, ölüm</t>
  </si>
  <si>
    <t>4207 sayılı yasaya göre tütün ürünleri içilebilecek alanlar belirlenmiş olup işyerlerinin kapalı alanlarında sigara içilmesi yasaktır. İşyerinde sigara içilebilecek alanlar da ayrıca belirlenebilir. Bu durumda sigara içilebilecek alanlar tıpkı içilemeyecek alanlar gibi işaretlenmelidir. Yine yangın riskinin yüksek olduğu çalışma alanlarında eğitimli personel çalıştırılması ve gerekli çalışma talimatlarının görünür şekilde asılmasının yanısıra "SİGARA İÇİLMEZ" , "ATEŞLE YAKLAŞMA" vb. levhalarla net olarak görülecek şekilde işaretlenmelidir. Çalışanlar sigara içilmesi yasak alanlar konusunda bilgilendirilerek yapılacak takiplerle yasaklara uyulması sağlanmalıdır.</t>
  </si>
  <si>
    <t>Yeme içme alanları</t>
  </si>
  <si>
    <t xml:space="preserve">Tümü </t>
  </si>
  <si>
    <t>Çay, kahve, yemek vb. ihtiyaçları için çalışma alanlarından ayrı ve uygun donanımlı bir yer sağlanmış mı?</t>
  </si>
  <si>
    <t>Çay, kahve, yemek vb. ihtiyaçları için çalışma alanlarından ayrı ve uygun donanımlı bir yer bulunmaması</t>
  </si>
  <si>
    <t>Çalışanların çay, kahve, yemek vb. ihtiyaçları için çalışma alanlarından ayrı olarak  zemini ıslak kullanıma uygun, uygun elektrik tesisatı, topraklaması ve yeterli sayı ve kapasitede topraklı prizi bulunan, doğal havalanabilen veya cebri havalandırması bulunan uygun bir alan temin edilmelidir. Mutfak ve çay ocakları binanın diğer kısımlarından en az 120 dakika süreyle yangına dayanıklı bölmeler ile ayrılmış biçimde konumlandırılır. Bölme olarak ahşap ve diğer kolay yanıcı maddeler kullanılamaz. İşyeri içerisinde bu alanlar dışında çay makinesi kullanılması, yemek yapılması veya ısıtılmasının önüne geçilmeli, çalışanlar bunun getireceği tehlikeler konusunda bilgilendirilmeli ve uygulamanın teminini için düzenli kontroller yapılmalıdır.</t>
  </si>
  <si>
    <t>Zemin kayma veya düşmeyi önleyecek şekilde uygun malzeme ile kaplı ve iç zeminler düzenli olarak kontrol ediliyor mu?</t>
  </si>
  <si>
    <t xml:space="preserve">Uygun olmayan zemin </t>
  </si>
  <si>
    <t>Kayma, takılma, düşme, yaralanma</t>
  </si>
  <si>
    <t xml:space="preserve">Tüm çalışma alanları ile yürüme alanlarının zemin döşeme ve kaplamalarının sağlam, kuru ve mümkün olduğu kadar düz, kaymaz ve seviye farkı, tehlikeli eğimler, çukurlar ve engeller bulunmamalıdır. Taban ve asma kat döşemeleri, üzerine konulacak makine, araç-gereç vb. malzeme ile buralarda bulunabilecek çalışanların ağırlığına dayanabilecek sağlamlıkta olmalıdır. İşyerlerinde taban döşeme ve kaplamaları, tavan ve duvarlar uygun hijyenik şartları sağlayacak şekilde temizlemeye elverişli ve sağlık ve güvenlik yönünden uygun malzemeden yapılmalı, zemin meydana gelebilecek bozulmalara karşı düzenli olarak kontrol edilmeli ve zeminde herhangi bir nedenle, kırık, erime, kopma, sonucu oluşmuş engebe, çukur, engel vb. espit edildiğinde derhal gerekli düzeltici işlem yapılmalıdır. Yine yapıştığı yerden kopmuş pvc, halı vb. döşemeler derhal düzeltilmelidir. </t>
  </si>
  <si>
    <t>Islak zeminler</t>
  </si>
  <si>
    <t>Yağışlı havaların, sulama sisteminin vb. etkisiyle oluşan ıslaklığın iç mekanlara taşınması engellenmiş mi?</t>
  </si>
  <si>
    <t>Kaygan zeminler</t>
  </si>
  <si>
    <t>Yağışlar veya bina önünde mevcut peyzaj alanların sulama sistemlerinden kaynaklanan ıslaklığın bina içerisine akması engellenmelidir. Yine bu ıslaklığın yürüme ile bina iç mekanlarına taşınmasını engelleyecek kurutucu paspas konması, kurulama yapılması vb. önlemler alınmalı, "DİKKAT KAYGAN ZEMİN" uyarı levhası konmalıdır.</t>
  </si>
  <si>
    <t>Zeminde eşik, yükseklik farkı gibi yüzeyler bulunması halinde gerekli önlemler alınmakta mı?</t>
  </si>
  <si>
    <t>Zeminde eşik, yükseklik farklılıkları bulunması</t>
  </si>
  <si>
    <t>Takılma ve düşme, yaralanma</t>
  </si>
  <si>
    <t xml:space="preserve">Zeminde kapak,eşik, basamak vb.  gibi kot farkı oluşturan yapılar bulunması halinde öncelikle sabitlenmesi gereken malzeme sabitlenmeli, kot farkları ortadan kaldırılmalıdır. Ortadan kaldırılamayan kot farklarında ise, daha kolay fark edilmeleri için eşikler, yükselti farklılıkları olan alanlar ile merdivenlerin ilk basamakları kaygan olmayan ve belirgin renklerdeki kaydırmaz bantlar ile işaretlenmeli, işaretlemeler sürekli kontrol edilerek sağlam tutulmalıdır. </t>
  </si>
  <si>
    <t>Yıkanarak temizlenen zeminlerde su kalmamsı için yeterli gider bulunuyor,  zemin bakım ve temizliği düzenli yapılıyor mu?</t>
  </si>
  <si>
    <t>Zemindeki su giderleri yeterli değil</t>
  </si>
  <si>
    <t>Kayarak düşme, yaralanma</t>
  </si>
  <si>
    <t>Zeminin yıkanarak temizlendiği veya iş süreçlerinde suyun sürekli kullanıldığı alanlarda zeminde yer alan su giderleri zemine akan suyun tahliyesine yetecek sayı ve kapasitede olmalıdır. Giderlerin düzenli olarak kontrolleri yapılarak tıkanmalar olup olmadığı kontrol edilmeli ve tıkanma olması halinde tıkanıklık derhal giderilmelidir.</t>
  </si>
  <si>
    <t>Zemin yüzeyleri temiz ve düzenli mi?</t>
  </si>
  <si>
    <t>Yetersiz personelden dolayı Zemin yüzeylerinin temiz olmaması</t>
  </si>
  <si>
    <t>İşyeri içerisindeki tüm zeminler düzenli olarak temizlenmelidir. Zeminlerde herhangi bir şekilde toz, talaş, vb. birikmesi engelelenmeli, ıslaklıklar derhal temizlenmelidir. Çalışanlar, zeminde kaymaya neden olabilecek bir dökülme meydana geldiğinde derhal temilenmesi için ilgili personeli haberdar etmeleri hususunda bilgilendirilmelidirler.</t>
  </si>
  <si>
    <t>Zemini basamaklı yapıda olan alanlarda basamaklı kısımlarda acil durum aydınlatması bulunmakta mıdır?</t>
  </si>
  <si>
    <t>Basamaklı zemini olan alanlarda basamaklarda acil durum aydınlatması bulunmaması</t>
  </si>
  <si>
    <t>Takılma, düşme, acil durum kaçış güçlüğü, panik, yaralanma, ölüm</t>
  </si>
  <si>
    <t>Binaların Yangından Korunması Hakkında Yönetmelik gereği genel aydınlatmanın kesilmesi durumunda her bir basamağın net olarak görülmesini sağlayacak şekilde bir aydınlatma yapılmalı ve daima çalışır vaziyette bulunmasını teminen düzenli olarak kontrol ve bakımları yapılmalıdır.</t>
  </si>
  <si>
    <t>İşyeri Bina ve Eklentilerinde Alınacak Sağlık ve Güvenlik Önlemleri Hakkında Yönetmelik, İş Ekipmanlarının Kullanımında Sağlık ve Güvenlik Şartları Yönetmeliği</t>
  </si>
  <si>
    <t>Çalışanların, yüksek yerlere yerleştirilen düşmesi engellenmemiş ya da sabitlenmemiş nesnelerin altında çalışması engelleniyor mu?</t>
  </si>
  <si>
    <t>Yüksek yerlere yerleştirilmiş düşebilecek cisimler altında çalışma yapılması</t>
  </si>
  <si>
    <t>Parça düşmesi, hasar, yaralanma ve ölüm</t>
  </si>
  <si>
    <t>Yüksek yerlere yerleştirilmiş her türlü malzme düşmeyi engelleyecek şekilde sabitlenmeli ve bunların sağlamlıkları düzenli aralıklarla kontrol edilmeli, kontroller esnasında sağlamlığını yitirdiği tespit edilen sabitleme araçları yenilenmelidir. Tüm bu kontrol ve yenileme işlemleri kayıt altına alınmalıdır. Ayrıca yükseğe sabitlenmiş cisimlerin altında tezgah, masa vb. gibi çalışma alanları bulunmamalı, düşme tehlikesi bulunan nesnelere tehlike ortadan kaldırılıncaya kadar  yaklaşılmasını engellemek için gerekli önlemler alınmalıdır.</t>
  </si>
  <si>
    <t>İşyeri Bina ve Eklentilerinde Alınacak Sağlık ve Güvenlik Önlemleri Hakkında Yönetmelik, Sağlık ve Güvenlik İşaretleri Yönetmeliği</t>
  </si>
  <si>
    <t xml:space="preserve">İş yerinde çalışanların çarpıp yaralanabilecekleri parçalar veya bina bölümlerine karşı gerekli önlemler alınıyor mu?  </t>
  </si>
  <si>
    <t xml:space="preserve">Çarparak yaralanmaya neden olabilecek yapı unsurları </t>
  </si>
  <si>
    <t>Çarpma, yaralanma</t>
  </si>
  <si>
    <t>İşyeri içerisinde insan boyundaki alçak tavan, kiriş merdiven vb. ile uygunsuz yerlerde bulunan kolon vb. gibi yapı elemanlarının çarparak yaralanmalara neden olabilecek durumda olanları için ortadan kaldırmanın mümkün olması halinde bu kısımlar ortadan kaldırılır. Ortadan kaldırılamayan kısımlar için mümkünse bariyer, duvar vb. ile yapı şekli değiştirilir. Bunun da mümkün olmadığı durumlar için ise "Sağlık ve Güvenlik İşaretleri Yönetmeliği"ne uygun şekilde gerekli işaretlemeler yapılarak önlem alınır.</t>
  </si>
  <si>
    <t>Merdiven kenarları gibi yerlerde bulunan fayans,granit, mermer vb. malzemlerin sağlamlığı kontrol edilmekte mi?</t>
  </si>
  <si>
    <t>Düşen yapı malzemeleri</t>
  </si>
  <si>
    <t>Düşen cisimler, hasar, yaralanma ve ölüm</t>
  </si>
  <si>
    <t>Merdiven kenarları gibi yerlerde bulunan granit, mermer vb. malzemlerin sağlamlıkları düzenli olarak kontrol edilmeli, ve gevşek, çatlak, yerinden kopmuş parçalar varsa derhal onarılmalıdır.</t>
  </si>
  <si>
    <t>Çalışma alanlarında yerleşim planı sağlık ve güvenlik risklerine neden olmayacak ve çalışanların faaliyetlerini kısıtlamayacak şekilde tasarlanmış ve uygulanmış mı?</t>
  </si>
  <si>
    <t>sıkışık/engeller içeren işyeri yerleşim planı</t>
  </si>
  <si>
    <t>Psikososyal riskler, stres, iş kazası, acil durum kaçış güçlüğü, yaralanma, uzuv kaybı, ölüm</t>
  </si>
  <si>
    <t>İşyerinde tüm makine ve ekipman ile birlikte tüm mobilyalar, sağlık ve güvenlik risklerine yol açmayacak ve çalışanların işlerini rahatça yapacakları ve acil durumlarda kaçış güçlüğü oluşturmayacak şekilde yerleştirilmelidir. Engelli çalışanların bulunduğu işyerlerinde bu çalışanların durumları dikkate alınarak gerekli düzenleme TS 9111- TS 12460 standartları göz önünde bulundurularak yapılır. Bu düzenleme özellikle engelli çalışanların doğrudan çalıştığı yerlerde ve kullandıkları kapı, geçiş yeri, merdiven, servis araçları, duş, lavabo ve tuvaletlerde yapılır.</t>
  </si>
  <si>
    <t>Geçiş güzergahlarında takılıp düşmeye neden olabilecek gereksiz malzemelerin bulunması engelleniyor mu?</t>
  </si>
  <si>
    <t>Geçiş güzergahları üzerindeki malzemeler</t>
  </si>
  <si>
    <t>Takılıp düşme, yaralanma</t>
  </si>
  <si>
    <t>İşyerindeki tüm alanlarda, takılıp düşmeye neden olabilecek ya da geçişe engel olacak malzemelerin bulunmasının önüne geçilmelidir. Çalışma alanlarında günlük ihtiyaç kadar malzeme bulundurulurken stoklar derhal depolama alanlarına yerleştirilmelidir. Çalışanlar kullandıkları ekipmanı kullanım sonrası derhal yerine koymalıdırlar. Çalışanların kullandıkları ekipmanı kullandıktan sonra yerine koymasını sağlamak üzere gerekli takipler yapılmalıdır.</t>
  </si>
  <si>
    <t xml:space="preserve">İşveren/İşveren vekili, Görevlendirilen personel, Çalışanlar </t>
  </si>
  <si>
    <t>KAZALAR ve HASTALIKLAR</t>
  </si>
  <si>
    <t>Sağlık gözetimleri</t>
  </si>
  <si>
    <t>İşyeri Hekimi ve Diğer Sağlık Personelinin Görev, Yetki, Sorumluluk ve Eğitimleri Hakkında Yönetmelik</t>
  </si>
  <si>
    <t>Çalışanlar işe ilk girişlerinde sağlık taramasından geçirilmiş ve işe giriş raporları dosyalarında uygun şekilde muhafaza edilmekte midir?</t>
  </si>
  <si>
    <t>Çalışanların işe giriş muayeneleri yapılmış, işe giriş raporları mevcut fakat periyodik sağlık taramaları eksik.</t>
  </si>
  <si>
    <t>İşe uygun olmayan yerleştirme, meslek hastalığı, hasar, yaralanma, ölüm</t>
  </si>
  <si>
    <t>Çalışanların işe ilk giriş muayeneleri çalışacakları ortam şartlarına uygun olarak yapılmalı ve tehlikeli ve çok tehlikeli işlerde işe giriş sağlık raporu olmadan işe başlatılmamalıdır. Az tehlikeli işler için ise en kısa sürede işe giriş raporu alınmalıdır. İşe giriş raporuna göre çalışan kendisine uygun işlerde görevlendirilmeli, sağlığı o şartlarda çalışmaya uygun olmayan kişilerin sağlıklarını uygun birimlerde görevlendirilmeleri sağlanmalıdır. İşe giriş raporları özlük dosyalarında muhafaza edilir.</t>
  </si>
  <si>
    <t>İşveren/İşveren vekili, İşyeri hekimi</t>
  </si>
  <si>
    <t>Yapılan sağlık gözetimlerinde sağlık durumu yaptığı işe uygun olmadığı tespit edilen çalışanların sağlık durumlarına uygun görevlere kaydırılması sağlanıyor mu?</t>
  </si>
  <si>
    <t>Çalışanın sağlık durumuna uygun olmayan iş</t>
  </si>
  <si>
    <t>Hastalıklar, iş kazaları ve yaralanmalar</t>
  </si>
  <si>
    <t>Sağlık durumunun yaptığı işe uygun olmadığı  tespit edilen çalışana sağlık durumuna uygun yeni bir görev verilmelidir. Periyodik kontrollerde işyeri hekiminin görev yerinin değiştirilmesini gerekli görmesi veya meslek hastalığı gibi durumlarda çalışanın görev yeri değiştirilerek maruziyetin önüne geçilmelidir. Çalışanın görev değişikliği düşünülen işe uygunluğu işyeri hekimi tarafından değerlendirilerek gerçekleştirilmelidir.</t>
  </si>
  <si>
    <t>Düzenlemeler</t>
  </si>
  <si>
    <t>İş Sağlığı ve Güvenliği Risk Değerlendirmesi Yönetmeliği, Çalışanların İş Sağlığı ve Güvenliği Eğitimlerinin Usul ve Esasları Hakkında Yönetmelik</t>
  </si>
  <si>
    <t>Geçmişte yaşanmış kazalar ve işe bağlı hastalıklar (düşme, yaralanma, yanık, kimyasal maddeler ile uzun süreli çalışma veya ıslak çalışma nedeniyle cilt rahatsızlıkları vb.) ile ramak kala olaylar incelenerek yeniden meydana gelmelerini önleyecek önlemler alınıyor mu?</t>
  </si>
  <si>
    <t>Geçmişte yaşanan iş kazası meslek hastalıkları, ramak kala olaylar hakkında kayıtlara rastlanmamış olup gerekli önlemler alınması gerekmektedir.</t>
  </si>
  <si>
    <t>Meslek hastalıkları, iş kazası, parlama, patlama, yangın, yaralanma ve ölüm</t>
  </si>
  <si>
    <t xml:space="preserve">İşyerinde daha önce yaşanmış iş kazası, meslek hastalıkları ve ramak kala olayların kayıtları tutularak risk değerlendirme yapılırken bu kayıtlar göz önüne alınmalıdır. Ayrıca, yaşanan iş kazası ve meslek hastalıklarının ardından gerekli incelemeler yapılarak kazanın veya meslek hastalığının nedeni tespit edilmeli ve buna göre alınması gereken ilave önlemler alınmalı, çalışanlara eğitim verilmelidir. </t>
  </si>
  <si>
    <t>İşveren/İşveren vekili, İş güvenliği uzmanı, İşyeri hekimi, Görevlendirilen personel</t>
  </si>
  <si>
    <t>Alerjik bünyede olan çalışanlar için (arı, böcek vb. biyolojik etkenler) işe girişte ayrıntılı sağlık taraması yapılıyor mu?</t>
  </si>
  <si>
    <t>Alerji</t>
  </si>
  <si>
    <t>Alerjik reaksiyon, anafilaktik şok, ölüm</t>
  </si>
  <si>
    <t>Gerek işe giriş muayeneleri gerek periyodik muayeneler ile çalışanlardan çalıştıkları ortamada arı, böcek vb. gibi bir alerjenle karşılaşma riski olanlar için ayrıntılı bir sağlık taraması yapılmalıdır. Aşılama yapılması mümkün olan alerjenler için aşılama yapılmalıdır. İşyeri hekiminin çalışanın başka bir işte görevlendirilmesi gerektiğine karar vermesi halinde çalışan alerjenle karşılaşmayacağı başka bir işte görevlendirilir.</t>
  </si>
  <si>
    <t>İşyerlerinde Acil Durumlar Hakkında Yönetmelik, İşyeri Hekimi ve Diğer Sağlık Personelinin Görev, Yetki, Sorumluluk ve Eğitimleri Hakkında Yönetmelik</t>
  </si>
  <si>
    <t>Olası bir bulaşıcı hastalık vakası yaşanması durumunda uygulanacak program mevcut mu?</t>
  </si>
  <si>
    <t>Bulaşıcı hastalık</t>
  </si>
  <si>
    <t>Bulaşıcı bir hastalık söz konusu olması halinde izlenecek prosedür belirlenerek acil durum planına eklenmelidir. Çalışanlara böyle bir durumda ne yapmaları gerektiğine yönelik eğitimler verilmelidir.</t>
  </si>
  <si>
    <t>Çalışanların işlerini kazaya mahal verecek derecede hızlı yapması gereken durumlar bulunmakta mıdır?</t>
  </si>
  <si>
    <t>İş hızı yüksek</t>
  </si>
  <si>
    <t>İşyerinde iş hızının kazaya sebebiyet verebilecek seviyede olduğu süreçlerin olup olmadığı tespit edilmelidir. Hızın yüksek olduğunun tespit edildiği işler için makine hızı yavaşlatılarak uygun bir hızda iş üretimi yapılması sağlanmalıdır. Çalışanın kendini riske atacak seviyede bir hızla çalışması engellenmeli, bu konuda çalışana eğitimler verilmeli ve eğitimlere uygun harekete edilmesini teminen sürekli kontroller yapılmalıdır.</t>
  </si>
  <si>
    <t>Çalışanın sağlık gözetimi periyodik olarak yapılıyor ve kayıt altına alınıyor mu?</t>
  </si>
  <si>
    <t>Çalışanların sağlık gözetimleri yapılmıyor/ yetersiz</t>
  </si>
  <si>
    <t>Maruziyet, Meslek hastalıkları</t>
  </si>
  <si>
    <t>Çalışanların sağlık gözetimleri periyodik olarak 1. az tehlikeli işlerde 5 yılda bir, 2. Tehlikeli işlerde 3 yılda bir, 3. Çok tehlikeli işlerde yılda bir yapılmalıdır. Bunlara ilave olarak çalışanların maruz kalacakları sağlık ve güvenlik risklerini dikkate alarak a) İşe girişlerde, 2. İş değişikliğinde, 3. İş kazası   veya meslek hastalığı geçirilmesi 4. Sağlık nedeniyle tekrarlayan işten uzaklaşmalarda ve işe dönüşlerde talep olması hallerinde de sağlık gözetimi yapılır.</t>
  </si>
  <si>
    <t>Raporlamalar</t>
  </si>
  <si>
    <t>Çalışanların karşı karşıya kaldıkları kazalar ve işe bağlı hastalıklar Sosyal Güvenlik Kurumuna rapor ediliyor mu?</t>
  </si>
  <si>
    <t>Kazalar ve meslek hastalıkları SGK'na bildiriliyor takip edilmesi gerekmektedir.</t>
  </si>
  <si>
    <t>Çalışan hak kaybı</t>
  </si>
  <si>
    <t>İşyerinde yaşanan kazalar kaza meydan geldikten sonraki  3 iş günü içinde  SGK'na bildirilmelidir. İşveren tarafından yapılacak meslek hastalığı bildirimlerinde; sigortalının öncelikle Kurum Sağlık Kurulu tarafından sigortalının çalıştığı işten dolayı meslek hastalığına tutulduğu tespit edilecektir. Daha sonra dosyanın gönderildiği sosyal güvenlik il müdürlüğü/sosyal güvenlik merkezi tarafından işverene tebligat gönderilerek, işverenden tespit edilen meslek hastalığının Sosyal Güvenlik Kurumuna bildirilmesi istenilecektir. Bu bildirimin, tebligatın tebellüğ edildiği tarihten itibaren 3 iş günü içerisinde Sosyal Güvenlik Kurumuna yapılıp yapılmadığı hususu tespit edilecektir. 6331 sayılı Kanunun 14 üncü maddesinde belirtilen bildirim yükümlülüğünü yerine getirmeyen işverenlere anılan Kanunun 26 ncı maddesine göre idari para cezaları uygulanmaktadır.</t>
  </si>
  <si>
    <t>İşyerinde ramak kala olayların bildirilebilmesi için gerekli düzenlemeler yapılmış ve çalışanlar nasıl bildirim yapacakları konusunda bilgilendirilmişler mi?</t>
  </si>
  <si>
    <t>Ramak kala olay bildirim sistemi yok, periyodik olarak eğitim verilmesi gerekmektedir.</t>
  </si>
  <si>
    <t>Önlemlerde yetersizlik, iş kazası, meslek hastalıkları, yaralanma, ölüm</t>
  </si>
  <si>
    <t>İşveren işyerinde yaşanan ramak kala olayların bildirilebilmesi için gerekli düzenlemeleri yapmalıdır. Çevrimiçi bilgilendirme sistemi ile birlikte ramak kala olay kutuları işyerinde çalışanların kolayca ulaşabileceği yerlere konmalıdır. Çalışanlar ramak kala olayın ne olduğu, bildirilmesinin önemi ile işyerinde kurulan bildirim sistemini nasıl kullanacağı husularında bilgilendirilmeli ve uygulama için teşvik edilmelidirler.</t>
  </si>
  <si>
    <t>İşyerinde bulunan biyolojik, kimyasal veya fiziksel etkenlerden etkilendiği düşünülen çalışanların derhal tıbbi yardım alması sağlanmakta mı?</t>
  </si>
  <si>
    <t>İşyerindeki biyolojik/kimyasal/fiziksel etkenler</t>
  </si>
  <si>
    <t>Alerjik durumlar, kimyasal maruziyet, yaralanma, ölüm</t>
  </si>
  <si>
    <t>Çalışanların işyerinde bulunan biyolojik, kimyasal ya da fiziksel etkenler etkilenme ihtimali göz önünde bulundurularak Acil Durum prosedürleri hazırlanmalıdır. İşyerinde bulunan biyolojik, kimyasal ya da fiziksel bir etkenden etkilenen bir çalışan olması durumunda derhal işyeri hekimine haber verilerek ve/veya ambulans çağrılarak çalışanın hekim tarafından muayen edilmesi sağlanmalıdır.</t>
  </si>
  <si>
    <t xml:space="preserve">İşveren/İşveren vekili </t>
  </si>
  <si>
    <t>Laboratuvarlar, Atölyeler, Gıda işletmeleri, Sağlık hizmetleri, Veteriner hizmetleri, Atık bertarafı</t>
  </si>
  <si>
    <t>Çalışanların sıcak yüzeyle ya da püsküren buharla temas edip yanması gibi tehlikelere karşı önlemler alınıyor mu?</t>
  </si>
  <si>
    <t>Sıcak yüzeyler, fışkıran buharlar</t>
  </si>
  <si>
    <t>Yanma, yaralanma</t>
  </si>
  <si>
    <t>İş ekipmanının yüksek veya çok düşük sıcaklıktaki parçalarına çalışanların yaklaşmasını veya temasını engelleyecek tedbirler alımalı, sıcak borular muhafaza içine alınmalı, alınamayanlar işaretlenmelidir. Mutfak gibi yerlerde çalışma hızının kazalara neden olmayacak şekilde olması sağlanmalıdır. Çalışanlar, çalışma ortamında bulunan sıcak yüzeyler, fışkıran sıvı ve buharlar konusunda bildilendirilmeli ve çalışmaların yapılan eğitim ve bilgilendirmelere uygun şekilde yürütüldüğünden emin olunmalıdır.</t>
  </si>
  <si>
    <t>Çalışma ortamında bulunan biyolojik, kimyasal veya fiziksel etkenlerden etkilenebileceği düşünülen çalışanların aşıları yaptırılıyor mu?</t>
  </si>
  <si>
    <t>Biyolojik, kimyasal ve fiziksel risk etmenlerine maruziyet</t>
  </si>
  <si>
    <t>Yaralanma, tetanos, bulaşıcı hastalıklar</t>
  </si>
  <si>
    <t>Yaptığı iş gereği maruz kalabileceği hepatit gibi bulaşıcı hastalıklar, yaralanmalar neticesinde tetanos riski bulunan sağlık, teknik personel ile mutfak, temizlik bahçe vb. işlerde çalışan  personelin koruyucu aşıları periyodik olarak yaptırılmalıdır.</t>
  </si>
  <si>
    <t>İşveren/İşveren vekili, İşyeri Hekimi, Görevlendirilen personel, Çalışanlar</t>
  </si>
  <si>
    <t>MAKİNELER</t>
  </si>
  <si>
    <t>Gövde topraklaması</t>
  </si>
  <si>
    <t>Elektrikle çalışan tüm makinelerin gövde koruma topraklaması yapılmış mıdır?</t>
  </si>
  <si>
    <t>Gövde topraklaması olmayan elektrikli makineler</t>
  </si>
  <si>
    <t>Elektrik akımına kapılma, şok, yaralanma, ölüm</t>
  </si>
  <si>
    <t>Tüm elektrikli alet ve malinelerin gövdesi, fiş ve priz üzerinden koruma topraklamasına bağlanmalıdır. Kontrol ve denetim yapılarak işyerinde elektrikle çalışan tüm makinelerin gövde koruma topraklama hatlarının daima bağlı olması ve dış etkenlerden dolayı kopmaması için gerekli önlemler alınmalıdır. Topraklama bağlantısının herhangi bir nedenle koptuğunun tespiti halinde derhal hat yenilenmelidir. Topraklama hatlarının iletkenlik direnç kontrol ölçümleri yılda bir defadan az olmamak üzere yetkili elektrikçilere yaptırılmalıdır. Direncin 5 ohm'un üzerinde ölçülmesi halinde 5 ohm'un altına düşürecek tedbirler alınmalıdır. Ölçümler sonucu düzenlenen fenni muayene raporu işyerinde muhafaza edilmelidir.</t>
  </si>
  <si>
    <t>Operatör belgesi</t>
  </si>
  <si>
    <t>Laboratuvarlar, Atölyeler, Gıda işletmeleri, Tarımsal işletmeler, Hayvancılık işletmeleri, Sağlık hizmetleri, Veteriner hizmetleri</t>
  </si>
  <si>
    <t>Özel cihaz, el aletleri ya da teknik aparatların sadece özel eğitim almış çalışanlar tarafından ve gerekli önlemler alınarak kullanılması sağlanıyor mu?</t>
  </si>
  <si>
    <t>Makine kullanan çalışanların ehliyetleri/operatör belgeleri yok</t>
  </si>
  <si>
    <t>Bilgisizlik, dikkatsizlik, yaralanma ve ölüm</t>
  </si>
  <si>
    <t>Makine kullanan çalışanlar için yönetmeliğe uygun operatör belgesi, ehliyet aldırılmalıdır. Yetki belgesi olmayan personele bu tip araç, makine ve ekipman kesinlikle kullandırılmamalıdır.</t>
  </si>
  <si>
    <t>İmalatçının talimatları doğrultusunda tüm makinelerin günlük bakımları ve periyodik kontrolleri yapılıyor mu?</t>
  </si>
  <si>
    <t>Günlük bakım ve periyodik kontrollerin yapılmaması</t>
  </si>
  <si>
    <t>Kaza, yaralanma, ölüm</t>
  </si>
  <si>
    <t>Çalışma ortamında kullanılan tüm makine ve ekipmanın üretici firmanın makinenin güvenli kullanımına yönelik olarak uyulması ve uygulanması gereken talimatlarına uyulmalı, belirtilen periyodik bakımları düzenli olarak yaptırılmalı ve çalışma öncesi, sonrası ve esnadında yapılması gereken günlük kontroller harfiyen uygulanmalıdır. Makine güvenli kullanma talimatlarında bu hususlar belirtilmeli ve tüm çalışanlara bu hususta eğitim verilmelidir. Takiplerle çalışanların bu kurallara uyması sağlanmalıdır.</t>
  </si>
  <si>
    <t>Hata tespit edilen ekipmanın kullanılmaması ve bu konuda etiketlenmesi sağlanıyor mu?</t>
  </si>
  <si>
    <t>Hata tespit edilen makinelerin kullanımı</t>
  </si>
  <si>
    <t>Kaza, yaralanma, akıma kapılma, şok, ölüm</t>
  </si>
  <si>
    <t xml:space="preserve">Çalışanlar ekipmanı  kullanmadan önce gözle muayene etmeleri ve hasar tespit ettikleri ekipmanı kullanım dışı bırakmalıdırlar. Hasar tespit edilen ekipmanın kullanım dışı bırakılması için gerekli prosedür belirlenmeli, kullanım dışı bırakılan ekipmanın bırakılacağı bir alan belirlenmesi, etiketlnmesi, tamiri için haber verilmesi vb. gibi gerekli düzenlemeler yapılarak çalışanlar bilgilendirilmelidir. Hasar tespit edilen ekipmanın derhal kullanım dışı bırakılması ve tamir edilmeden veya yenisiyle değiştirilmeden kullanılmamasını teminen sürekli takipler yapılmalıdır. </t>
  </si>
  <si>
    <t>Dönen aksam</t>
  </si>
  <si>
    <t>İçerisinde ve parçalarında dönen aksamı bulunan elektrikli aletler ile yapılan çalışmalar sırasında gerekli önlemler alınıyor mu?</t>
  </si>
  <si>
    <t>Dönen aksamı bulunan elektrikli aletler</t>
  </si>
  <si>
    <t>Parça fırlaması, sıkışma, kapılma, yaralanma, uzuv kopması</t>
  </si>
  <si>
    <t>"İş Ekipmanlarının Kullanımında Sağlık ve Güvenlik Şartları Yönetmeliği"ne göre, iş ekipmanının hareketli parçalarıyla mekanik temas riskinin kazaya yol açabileceği hallerde iş ekipmanı, tehlikeli bölgeye ulaşmayı önleyecek veya bu bölgeye ulaşılmadan önce hareketli parçaların durdurulmasını sağlayacak uygun koruyucular veya koruma donanımı ile donatılır. Bu koruyucular ve koruma donanımı sağlam ve ilave bir tehlikeye sebep olmayacak özellikte, kolayca yerinden çıkarılmayacak veya etkisiz hale getirilemeyecek şekilde olmalı, tehlike bölgesinden yeterli uzaklıkta bulunmalı, ekipmanın görülmesi gereken operasyon noktalarına engel olmamalıdır. Ayrıca çıkarılmalarına gerek kalmadan parça takma, sökme ve bakımı için gerekli işlemlerin yapılmasına imkan vermelidir. Çalışanlar koruyucuları çıkarmamaları konusunda talimatlandırılmalı ve talimatlara uygun şekilde çalışılmasını teminen gerekli takipler yapılmalıdır.</t>
  </si>
  <si>
    <t>İşveren/İş veren vekili, Görevlendirilen personel, Çalışanlar</t>
  </si>
  <si>
    <t>Eğitim ve Bilgilendirme</t>
  </si>
  <si>
    <t>Çalışanlar, kullandıkları makine, araç ve gereçlerin güvenli kullanımı konusunda eğitilmiş midir?</t>
  </si>
  <si>
    <t>Çalışanlar, kullandıkları makine, araç ve gereçlerin güvenli kullanımı konusunda eğitim verilmesi.</t>
  </si>
  <si>
    <t xml:space="preserve">Dikkatsizlik, bilgisizlik, kaza, patlama, yangın, yaralanma ve ölüm </t>
  </si>
  <si>
    <t>Çalışanlara temel İSG eğitimlerinin yanı sıra kullandıkları makine, araç ve gereçlerin güvenli kullanımı konusunda da periyodik olarak, işe başlarken, kaza sonrasında ve işe uzun süreli ara verildiğinde gerekli teknik bilgileri içeren eğitimler verilmelidir. Çalışanların makişne ve ekipmanı aldıkları eğitime uygun olarak kullanmalarını teminen sürekli kontroller yapılmalıdırı.</t>
  </si>
  <si>
    <t>Makine koruyucuları</t>
  </si>
  <si>
    <t>Makinelerin kazara/istemeden çalıştırılması engellenmiş ve acil durdurma mekanizmaları veya ihtiyaç halinde kolayca ulaşılabilecek ve çalışır vaziyette acil durdurma butonları bulunuyor mu?</t>
  </si>
  <si>
    <t>Acil durdurma sistemi olmayan /çalışmayan makine</t>
  </si>
  <si>
    <t>Kaza, yaralanma, uzuv kaybı, ölüm</t>
  </si>
  <si>
    <t>"İş Ekipmanlarının Kullanımında Sağlık ve Güvenlik ŞArtları Yönetmeliği"ne göre, bütün iş ekipmanlarında, tehlikenin durumuna göre, iş ekipmanının tamamını veya bir kısmını durdurabilecek ve bu ekipmanın güvenli bir durumda kalmasını sağlayacak kumanda sistemi bulunur. İş ekipmanlarının durdurma sistemleri, çalıştırma sistemlerine göre öncelikli olması gerekir. İş ekipmanı veya tehlikeli kısımları durdurulduğunda, bunları harekete geçiren enerji de kesilecek özelliğe sahip olur. Kendinden hareketli veya başka bir araçla hareket ettirilen iş ekipmanında İş ekipmanında frenleme ve durdurma donanımı bulunur. Güvenlik şartları gerektiriyorsa, ayrıca bu donanımın bozulması halinde otomatik olarak devreye giren veya kolayca ulaşılabilecek şekilde yapılmış acil frenleme ve durdurma sistemi bulunur. "Makine Emniyeti Yönetmeliği"ne göre makinelere, fiili veya olası bir tehlikenin bertaraf edilmesi için, bir veya daha fazla acil durum durdurma tertibatı takılmalıdır. Bu tertibat, a) Açıkça tanınabilen, açıkça görülebilen ve çabucak ulaşılabilen kumanda tertibatlarına sahip olmalı, b) İlave bir risk oluşturmaksızın, tehlikeli işlemleri mümkün olan en çabuk bir şekilde durdurmalı, c) Gerekli durumlarda, belirli koruyucu tertibatları hareketlerini tetiklemeli veya tetiklenmesini sağlamalıdır. d) Tertibatın devreden çıkarılması sadece uygun bir işlem ile mümkün olmalı ve tertibatın devreden çıkartılması makinayı yeniden çalıştırmamalı, ancak yeniden çalıştırmaya izin vermelidir. e) Acil durum durdurma işlevi çalışma moduna bağlı olmaksızın, her zaman mevcut ve çalışır durumda olmalıdır. f) Acil durum durdurma tertibatları diğer koruyucu tedbirler için bir destekleyici unsurdur ve bu tedbirlerin yerini almaz. Ayrıca, acil durdurma sistemelerinin çalışır vaziyette oldukları belirli periyotlarda test edilerek süerkli çalışır vaziyette olmaları sağlanmalıdır.</t>
  </si>
  <si>
    <t>Standartlar</t>
  </si>
  <si>
    <t xml:space="preserve">Makine Emniyeti Yönetmeliği </t>
  </si>
  <si>
    <t xml:space="preserve">Makine, araç ve gereç tedariğinde CE işaretli olanların alınması sağlanıyor mu? </t>
  </si>
  <si>
    <t>Makine ve ekipman tedariğinde standartlara uyulmaması</t>
  </si>
  <si>
    <t>Kaza, hasar, yaralanma, akıma kapılma, şok, uzuv kaybı, ölüm</t>
  </si>
  <si>
    <t>CE işaretlemesi, "Makine Emniyeti Yönetmeliği"ne göre makinelerin taşıması gereken asgari işaretlerden olup işyerinde kullanılacak her türlü makine ve ekipmanın temininde mutlaka uluslararası standartlara ilişkin belgelere sahip olanlar tercih edilmeli ve CE işaretli olanların alınması sağlanmalıdır.</t>
  </si>
  <si>
    <t>İşveren/İşveren vekili, Görevli personel</t>
  </si>
  <si>
    <t xml:space="preserve">Makine Emniyeti Yönetmeliği, </t>
  </si>
  <si>
    <t>Tüm makineler  (Elektrikli alet/ekipmanlar da dahil olmak üzere) için üretici firmadan, Türkçe kullanım kılavuzları temin edilmiş mi ve makineler bu kılavuza uygun olarak kullanılıyor mu?</t>
  </si>
  <si>
    <t>Türkçe kullanım kılavuzu olmayan makine ve elektrikli ekipman kullanımı</t>
  </si>
  <si>
    <t>Üretici firmadan makinenin Türkçe  ‘Orijinal talimatlar’nı içeren kullanım kılavuzu istenmelidir. Orijinal talimatların Türkçe olmaması halinde orjinal talimatnameler ile birlikte ‘Orijinal talimatların tercümesi’ de istenir. Üreticiden temin edilen kullanım kılavuzları "Makine Emniyeti Yönetmeliği"nde beliritilen konularda yeterli bilgiyi içermeli, yeterli olmadığı görülen durumlarda ek kullanma talimatları istenmelidir. Tüm makine ve ekipman için kullanım kılavuzları dikkate alınarak talimatnameler hazırlanmalı, çalışanlar bilgilendirilmeli ve ekipmanın kullanım kılavuzuna göre kullanılması için gerekli kontroller yapılmalıdır.</t>
  </si>
  <si>
    <t>Uyarı işaretleri</t>
  </si>
  <si>
    <t>İş Ekipmanlarının Kullanımında Sağlık ve Güvenlik Şartları Yönetmeliği, Sağlık ve Güvenlik İşaretleri Yönetmeliği</t>
  </si>
  <si>
    <t>Bütün makinelerde gerekli uyarı işaretleri bulunuyor mu?</t>
  </si>
  <si>
    <t>Makinelerde gerekli uyarı işaretleri bulunmamakta, yeterli değil</t>
  </si>
  <si>
    <t>Dikkatsizlik, yaralanma, ölüm</t>
  </si>
  <si>
    <t xml:space="preserve">"İş Ekipmanlarının Kullanımında Sağlık ve Güvenlik Şartları Yönetmeliği"ne göre İş ekipmanlarında, çalışanların güvenliğinin sağlanmasında esas olan ikaz ve işaretler bulunur. Bu işaretlemeler, "Sağlık ve Güvenlik İşaretleri Yönetmeliği"ne uygun olarak yapılır. İşaretlemelerin kolay anlaşılır, karmaşaya düşürmeyecek ve kolayca görülecek şekilde yapılamsı gerekir. Çalışanlara İşaretlemelerle ilgili eğitim verilmeli ve çalışmaların işaretlemelere uygun şekilde yürütülmesini teminen sürekli kontrol ve takipler yapılmalıdır. </t>
  </si>
  <si>
    <t>İşveren/İşveren vekili, Görevli personel, Çalışanlar</t>
  </si>
  <si>
    <t>Makinelerin güvenli kullanımına ilişkin talimatnameler hazırlanarak görünür yerlere asılmış mıdır?</t>
  </si>
  <si>
    <t>Talimatname belirli aralıklarla kontrol edilmesi ve yeni gelen makinalara talimat hazırlanması.</t>
  </si>
  <si>
    <t>Çalışma ortamında kullanılan makinelerde makineden kaynaklanacak tehlikelere yönelik uygun işaretlemler ve güvenli kullanıma ilişkin talimatnameler görülebilir yerlere asılmalı; talimatnamelere uyulmasının sağlanması için gerekli kontrol ve takipler yapılmalıdır.</t>
  </si>
  <si>
    <t>Bütün makinaların etrafında çalışma için yeterli alan mevcut mu?</t>
  </si>
  <si>
    <t>Makinelerin etrafında  güvenli çalışma için yeterli boş alan bulunmaması</t>
  </si>
  <si>
    <t>Kaza, yaralanma, uzuv kaybı, akıma kapılma, şok, ölüm</t>
  </si>
  <si>
    <t>Makine montajı (gerek ilk montaj gerekse yer değişikliğinde) makinenin etrafında üretici firmanın talimatlarına uygun şekilde güvenli çalışmayı sağlayacak boşluk bırakılarak üretici firme veya yetkili servis tarafından yapılmalıdır. Çalışma ortamında kullanılan makineler arasında/etrafındaki geçiş yollarının 80 cm'den az olmamalıdır. Geçiş yollarına malzeme bırakılmaması konusunda çalışanlar talimatlandırılması ve uygulamalar sürekli kontrollerletakip edilmelidir.</t>
  </si>
  <si>
    <t>İşveren/İşveren vekili, görevlendirilen personel, çalışanlar</t>
  </si>
  <si>
    <t>İşyerinde kullanılan tüm makinelerinperiyodik bakımları düzenli olarak yapılmakya mı?</t>
  </si>
  <si>
    <t>Periyodik bakımı yapılmayan makine</t>
  </si>
  <si>
    <t>"İş Ekipmanlarının Kullanımında Sağlık ve Güvenlik Şartları Yönetmeliği"nin Bakım, onarım ve periyodik kontrollerle ilgili hususları içeren Ek III'e göre, iş ekipmanlarının periyodik kontrol aralığı ve kriterleri (1) Ek III'te yer alan tablolarda belirtilen süre ve şartlarda, (2) yönetmelik ve ilgili standartlar ile belirlenmemişse imalatçının öngördüğü aralık ve kriterlerde, (3) imalatçı tarafından belirlenmemiş ise ekipmanın bulunduğu iş yeri ortam koşulları, kullanım sıklığı ile kullanım süresi gibi faktörler göz önünde bulundurularak yapılacak risk değerlendirmesi sonuçlarına göre belirlenir. Ancak periyodik kontrol sıklığı, ulusal veya uluslararası standartlarda süre belirtilmemişse, 1 (bir) yılı aşamaz. Bakıma ilişkin raporlar işyerinde muhafaza edilir.</t>
  </si>
  <si>
    <t>Çalışanların işlerin yürütümü sırasında işe uygun ekipman kullanmasının sağlanması ve ekipmanın üretim amacı dışında kullanılmaması için gerekli tedbirler alınmış mı?</t>
  </si>
  <si>
    <t>Yeterli sayıda ve nitelikte ekipman bulunmaması.</t>
  </si>
  <si>
    <t>Kaza, patlama, yangın, hasar, akıma kapılma, şok, yaralanma, uzuv kaybı, ölüm</t>
  </si>
  <si>
    <t>İşyerinde, yürütülen tüm iş süreçlerine uygun nitelik ve sayıda iş ekipmanı bulunmalıdır. İş ekipmanı, işe uygunluğunda yetersizlik meydana geldiğinin tespit edilmesi durumunda kullanım dışı bırakılmalı, tamirat ile yeterli hale getirilmesi veya yenisi ile değiştirilmesi sağlanmalıdır. Tüm makine ve ekipman üretim amacı doğrultusunda kullanılmalı üretim amacı dışında kullanımın önüne geçmek için talimatnamelerde bu hususa yer verilmeli ve sürekli kontroller yapılmaldır.</t>
  </si>
  <si>
    <t>ÖZEL POLİTİKA GEREKTİREN GRUPLAR</t>
  </si>
  <si>
    <t>Risk değerlendirmesi aşamasında tehlikeler tanımlanırken genç, yaşlı, engelli, gebe veya emziren çalışanlar gibi özel politika gerektiren gruplar ile kadın çalışanların durumu göz önünde bulundurulmakta mıdır?</t>
  </si>
  <si>
    <t>Risk değerlendirmesi yapılırken özel politika gerektiren gruplar dikkate alınmış fakat bunlara uygun çalışmalar yetersizdir.</t>
  </si>
  <si>
    <t>İş kazası, meslek hastalığı, yaralanma, ölüm</t>
  </si>
  <si>
    <t>İş Sağlığı ve Güvenliği Risk Değerlendirmesi Yönetmeliği'ne göre riks değerlendirmesi yapılırken tehlikeler tanımlanırken genç, yaşlı, engelli, gebe veya emziren çalışanlar gibi özel politika gerektiren gruplar ile kadın çalışanların durumu göz önünde bulundurulmalıdır. Engelli çalışanların bulunduğu işyerlerinde bu çalışanların durumları dikkate alınarak gerekli düzenleme TS 9111- TS 12460 standartları göz önünde bulundurularak yapılır. Bu düzenleme özellikle engelli çalışanların doğrudan çalıştığı yerlerde ve kullandıkları kapı, geçiş yeri, merdiven, servis araçları, duş, lavabo ve tuvaletlerde yapılır.</t>
  </si>
  <si>
    <t>İşyerinde genç, yaşlı, engelli, gebe veya emziren çalışanlar gibi özel politika gerektiren gruplar için ayrıca bir takip ve sağlık gözetim prosedürü uygulanmakta mıdır?</t>
  </si>
  <si>
    <t>Özel politika gerektiren grupların takip ve sağlık gözetimleri yetersiz</t>
  </si>
  <si>
    <t>Hastalıklar, yaralanma, meslek hastalıkları</t>
  </si>
  <si>
    <t>Gebe veya emziren kadınlar, 18 yaşından küçükler, meslek hastalığı tanısı veya ön tanısı olanlar, kronik hastalığı olanlar, yaşlılar, malul ve engelliler, alkol, ilaç ve uyuşturucu bağımlılığı olanlar, birden fazla iş kazası geçirmiş olanlar gibi özel politika gerektiren grupları yakın takip ve koruma altına almak, bilgilendirmek ve yapılacak risk değerlendirmesinde özel olarak dikkate almak.</t>
  </si>
  <si>
    <t>İşveren/İşveren vekili, İşyeri Hekimi, Görevlendirilen personel</t>
  </si>
  <si>
    <t>PSİKOSOSYAL ETKENLER</t>
  </si>
  <si>
    <t>Çalışanlar, maruz kalabilecekleri olumsuz davranışlar (tehdit, hakaret vs.) karşısında nasıl davranacaklarını biliyorlar mı?</t>
  </si>
  <si>
    <t>Çalışanlar maruz kalabilecekleri olumsuz davranışlara karşı nasıl konusunda belirli aralıklarla eğitim verilmesi.</t>
  </si>
  <si>
    <t>Psikososyal riskler, stres, şiddet</t>
  </si>
  <si>
    <t>Çalışanlara işyeri ortamında karşılaşabilecekleri tehdit, hakaret, hırsızlık vb. gibi olumsuz davranışlar karşısında nasıl hareket etmeleri gerektiği konusunda eğitim verilmelidir.</t>
  </si>
  <si>
    <t>Çalışanların yetersiz çevre ve ekipman etkilerinden kaynaklanan olumsuzluklardan etkilenmemesi için gerekli tedbirler alınmakta mı?</t>
  </si>
  <si>
    <t>Çevre veya ekipmanın yetersiz veya olumsuz etkileri</t>
  </si>
  <si>
    <t>Stres, yorgunluk, işe devamsızlık, kazalar, meslek hastalıkları</t>
  </si>
  <si>
    <t>Çalışma ortamında kullanılan ekipmanın işi yapmaya yetecek yeterlilikte ve sayıda olması sağlanır. Çalışma ortam koşulları her çalışan için yeterli fiziksel alanı sağlamalı, aydınlatma, gürültü vb. gibi fizisel şartlar hem iş için yeterli seviyeyi sağlayacak hem de çalışanı rahatsız etmeyecek şekilde tutulmalı ve optimum şartların sürdürülmesi için gerekli takip ve kontroller yapılmalıdır.</t>
  </si>
  <si>
    <t>İletişim</t>
  </si>
  <si>
    <t>Çalışanlar ile işveren(ler) arasında iyi bir iletişim sağlanıyor mu?</t>
  </si>
  <si>
    <t>Çalışanlar ve işveren arasında belirli aralıklarla görüşmelerin yapılması.</t>
  </si>
  <si>
    <t>İletişim sorunları, stres, şiddet, hasar, yaralanma, ölüm</t>
  </si>
  <si>
    <t>İletişim yetersizliğinin giderilmesi için; sorunların çözümünde amir ve yöneticilerin desteği ile kurumsal hedeflerin çalışanlarca bilinmesi ve çalışanlarca paylaşılması sağlanmalıdır.</t>
  </si>
  <si>
    <t>Yoğun çalışmaların yapıldığı dersliklere ,laboratuvarlara ziyaretçilerin veya girişleri kontrollü olarak sağlanıyor mu?</t>
  </si>
  <si>
    <t>Öğrenci veya çalışanların, girişlernini kontrollü olarak sağlanmaması</t>
  </si>
  <si>
    <t>Fiziki mekanın kapasitesini aşan kalabalık, gürültü, karmaşa, stres</t>
  </si>
  <si>
    <t xml:space="preserve">Çalışanlar, öğrenciler, misafirler, </t>
  </si>
  <si>
    <t xml:space="preserve">Fiziki mekanın kapasitesi ve yapılan iş göz önünde bulundurularak numaramatik/randevu sistemleri gibi farklı çözüm yolları uygulanması gerekir. Fiziki alanın genişletilmesi, ilave alanların ziyaretçilere tahsisi gibi uygulamalar da destekleyici uygulamalar olarak devreye sokulur. Bu sistemlerin etkinliği kontrol edilerek gerektiğinde ilave düzenlemelere gidilir. </t>
  </si>
  <si>
    <t>Ara dinlenme</t>
  </si>
  <si>
    <t>Çalışanın tabi olduğu kanun</t>
  </si>
  <si>
    <t>Çalışana yeterli ara dinlenme  süresi verilmekte ve bu sürelerde çalışan işyerinde bulunsa dahi ara dinlenmes süresini kesintisiz kullanması sağlanmakta mıdır?</t>
  </si>
  <si>
    <t>Ara dinlenme sürelerine uyulması gerekmektedir.</t>
  </si>
  <si>
    <t>Psikososyal sorunlar, dikkatsizlik, yorgunluk, hasar, yaralanma, ölüm</t>
  </si>
  <si>
    <t>Çalışanlar, öğrenciler, misafirler, hastalar</t>
  </si>
  <si>
    <t xml:space="preserve">İş yerinde uygulanan ara dinlenme süreleri  Çocuk ve genç işçiler için 2-4 saat süren işler için 30 dakika 4-7,5 saat e kadar işler için 1 saat (çalışma süresinin ortasında)olmalıdır.  Yetişkinler için 4 saate kadar işler için 15 dakika, 4 saatten 7,5 saate kadar olan işler için 30 dakika, 7,5 saatten fazla işler için 1 saat olmalıdır.  Ara dinlenmeler çalışma süresinden sayılmaz.  Ara dinlenmelerin kesintisiz verilmesi esastır. Ara dinlenme süresinde çalışandan iş istenmemelidir.
 </t>
  </si>
  <si>
    <t>Çalışanlar arasında iyi bir iletişim sağlanıyor mu?</t>
  </si>
  <si>
    <t>Çalışanlar arasında iletişim yetersizliği</t>
  </si>
  <si>
    <t>Çalışma ortamında kişiler arası ilişkilerde sorunların giderilmesi için a) Sosyal ya da fiziksel izolasyonun varlığı, b) Görev tanımlarındaki çakışmalar, c) Sosyal destekler hususlarının araştırılmalıdır.</t>
  </si>
  <si>
    <t>İş yükü</t>
  </si>
  <si>
    <t>Çalışanların iş yükü ve yorgunlukları kontrol edilmekte mi?</t>
  </si>
  <si>
    <t>Çalışanların iş yükünün fazla olması/görev dağılımının uygun şekilde yapılması</t>
  </si>
  <si>
    <t>Kişiler üzerinde görev tanımı dışında ilave iş yükü bulunup bulunmadığı ve görev dağılımlarının adil olup olmadığı gözden geçirilerek gerekli iyileştirmeler yapılmaldır.</t>
  </si>
  <si>
    <t>Çalışanlar, yaptıkları işten kaynaklanan stres ile baş edebilmeleri için gerekli eğitimi alıyor mu?</t>
  </si>
  <si>
    <t>İşten kaynaklanan stres</t>
  </si>
  <si>
    <t>Çalışanlara stresle baş edebilme yöntemleri konusunda eğitimler verilmeli, personele yönelik faaliyetler düzenlenerek stres azaltılmaya çalışılmalıdır.</t>
  </si>
  <si>
    <t>Çalışanların katılımının sağlanması</t>
  </si>
  <si>
    <t>Yürütülen işler ile ilgili çalışanların görüşleri alınıyor ve işyerinde iş sağlığı ve güvenliğinin sağlanması hususunda katılımları destekleniyor mu?</t>
  </si>
  <si>
    <t>Çalışanların iş sağlığı ve güvenliği konusunda görüşlerinin alınması gerekmektedir.</t>
  </si>
  <si>
    <t xml:space="preserve">İşyerinde yürütülen işlerin taşıdığı riskler ve alınacak sağlık ve güvenlik önlemlerine ilşkin olarak çalışanların görüşlerinin alınması için çalışan temsilcileri atanmalı, çalışanlar kendilerini ifade etmeleri ve görüşlerini bildirmeleri konusunda teşvik edilmelidir. </t>
  </si>
  <si>
    <t>Çalışanların görev tanımları yapıldı mı? Çalışanlar; yetki, sorumluluk ve çalışma hedeflerini net olarak biliyorlar mı?</t>
  </si>
  <si>
    <t>Yetki ve sorumluluklar  görev tanımları belirli aralıklarla güncellenmesinin yapılması gerekmektedir.</t>
  </si>
  <si>
    <t>Psikososyal sorunlar</t>
  </si>
  <si>
    <t>İşyerinde yürütülen tüm iş ve işlemler için iş süreçleri tanımlanarak çalışanların görev tanımları net olarak yapılmalı ve kişilere tebliğ edilmelidir. İşleyiş takip edilerek sorunlar tespit edilmeli ve buna göre iş süreçleri ve görev tanımları yenilenmelidir.</t>
  </si>
  <si>
    <t>İş programının yoğun veya düzensiz olmaması için gerekli önlemler alınmakta ve mesai saatleri ve çalışma programları mevzuata uygun olarak belirlenmekte mi?</t>
  </si>
  <si>
    <t>İş programlarının yapılması</t>
  </si>
  <si>
    <t>Psikososyal sorunlar, stres</t>
  </si>
  <si>
    <t>a) Vardiyalı çalışma, b) Gece çalışması, c) Esnek olmayan çalışma programları, d) Son anda belli olan fazla mesailer, e) Uzun saatler boyu tek başına çalışma mevcut ise bu koşulların çalışan üzerinde oluşturduğu risklerin giderilmesi amacıyla değerlendirmeler yapılıp gerekli düzeltme ve/veya düzenlemeler hayata geçirilmelidir. Yalnız çalışmalar mümkün olduğunca minimuma indirilmelidir. Tehlikeli işlerde (örneğin kapalı landa kaynak yapılması) kişilerin yalnız çalışmasına asla müsaade edilmemeli, mutlaka iki kişi olması sağlanmalıdır. Yalnız çalışmanın önüne geçilemediği durumlar için rotasyon uygulanmalıdır.</t>
  </si>
  <si>
    <t>Çalışanlar üzerinde ağır işyükü  ve/veya yüksek tempoda çalışma  gibi durumlar mevcut mudur?</t>
  </si>
  <si>
    <t>Ağır iş yükleri ve/veya yüksek tempoda çalışma yapılmamaktadır. İleriye yönelik planlama yapılması.</t>
  </si>
  <si>
    <t>Psikososyal sorunlar, stres, hasar, yarlanma, ölüm</t>
  </si>
  <si>
    <t>İşyerinde a) Çalışanların fazla çalışma ya da atıl kalma durumları, b) Makinelerin devir hızları, c) Zaman baskısı, d) İş bitim tarihi baskısı gibi hususlar kontrol edilerek risk altında bulunan çalışanlar tespit edilmelidir. Risk altında olduğu tespit edilen çalışanların üzerindeki ağır iş baskısının düşürülmesi, atıl kalanların kabiliyetlerine göre işlerde değerlendirilmeleri sağlanmalıdır. Makine devir hızları insan çalışma hızına uygun hale getirilmeli, teslim veya iş bitirme tarihi baskısının azaltılması için bu konuda mümkünse yeni düzenlemelere gidilmeli, bu mümkün olmuyorsa çalışan sayısı artırılmalıdır.</t>
  </si>
  <si>
    <t>Çalışanlara, görev ve sorumlulukları haricinde talimat verilmemesine dikkat ediliyor mu?</t>
  </si>
  <si>
    <t>Çalışanlara görev tanımı dışında işler verilmesi</t>
  </si>
  <si>
    <t xml:space="preserve">İşyerinde işlerin yürütümü sırasında iş süreçleri takip edilmeli ve çalışanlara kendilerine tebliğ edilen görev tanımları dışın da işler verilmemesi sağlanmalıdır. </t>
  </si>
  <si>
    <t>SAĞLIK VE GÜVENLİK İŞARETLERİ</t>
  </si>
  <si>
    <t>Uyulacak kurallar göze çarpıcı afişler halinde bina içinde uygun yerlere asılmış mı?</t>
  </si>
  <si>
    <t xml:space="preserve">Uyulacak kuralları gösterir afişler yok/yetersiz </t>
  </si>
  <si>
    <t>Kaza, patlama, yangın, yaralanma, ölüm</t>
  </si>
  <si>
    <t xml:space="preserve">İşyerinde uyulması gereken kurallar uygun yerlere, uygun şekil ve sayıda olmak üzere asılmalıdır. Düzenli olarak kontrol ve bakımları yapılmalı, herhangi bir nedenle gereksiz kalan bilgilendirmeler kaldırılmalı, yeni bilgilendirmelere ihtiyaç duyulması halinde yenileri eklenmelidir. Mevcut tüm bilgilendirme afişlerinin yerlerinde sağlam şekilde durduğundan, güneş, toz, çamur, kir, yağmur vb. etkilerle okunabilir olma özelliklerini yitirmiş olmadığından emin olunmalıdır. </t>
  </si>
  <si>
    <t>Bina içerisindeki olası tehlikelere karşı uyarı işaretleri bulunuyor mu?</t>
  </si>
  <si>
    <t xml:space="preserve">Tehlike işaretleri yok/yetersiz </t>
  </si>
  <si>
    <t>Tehlikelerin bilinememesi, acil durum kaçış güçlüğü, panik, yaralanma ve ölüm</t>
  </si>
  <si>
    <t xml:space="preserve">İşyerinde bulunan tehlikelere ilşkin işaretler uygun yerlere, uygun şekil ve sayıda olmak üzere asılmalıdır. Düzenli olarak kontrol ve bakımları yapılmalı, herhangi bir nedenle gereksiz kalan işaretlemeler kaldırılmalı, yeni işaretlemelere ihtiyaç duyulması halinde yenileri eklenmelidir. Mevcut tüm tehlike işaretlerinin yerlerinde sağlam şekilde durduğundan, güneş, toz, çamur, kir, yağmur vb. etkilerle okunabilir olma özelliklerini yitirmiş olmadığından emin olunmalıdır. </t>
  </si>
  <si>
    <t>İşyerindeki sağlık ve güvenlik işaretlemeleri yeterli sayıda ve uygun mu?</t>
  </si>
  <si>
    <t xml:space="preserve">Sağlık ve güvenlik işaretleri yok/yetersiz </t>
  </si>
  <si>
    <t>Acil çıkışların, yangın söndürme malzemelerinin yerlerinin bilinememesi, işin zorunluluğu olan koruyucu önlemlerin bilinememesi, yaralnma ve ölümlü iş kazası, meslek hastalığı</t>
  </si>
  <si>
    <t xml:space="preserve">Sağlık ve güvenlik işaretleri uygun yerlere, uygun şekil ve sayıda olmak üzere asılmalıdır. Düzenli olarak kontrol ve bakımları yapılmalı, herhangi bir nedenle gereksiz kalan işaretlemeler kaldırılmalı, yeni işaretlemelere ihtiyaç duyulması halinde yenileri eklenmelidir. Mevcut tüm sağlık ve güvenlik işaretlerinin yerlerinde sağlam şekilde durduğundan, güneş, toz, çamur, kir, yağmur vb. etkilerle okunabilir olma özelliklerini yitirmiş olmadığından emin olunmalıdır. </t>
  </si>
  <si>
    <t>Çalışma alanındaki alçak tavanların çalışanların çarpabileceği alçaklıkta olanlar dikkat çekecek şekilde işaretlenmiş mi?</t>
  </si>
  <si>
    <t>Alçak tavan olan yerlerin belirlenip işaretlenmesi.</t>
  </si>
  <si>
    <t>İşyerinde çalışma alanları, yürüyüş alanları vb. alanlarda olup çalışanların çarparak kendilerini yaralayabilecekleri alçaklıkta bulunan borular sarı siyah işaretlemeler ile dikkat çekecek şekilde işaretlenmeli ve işaretlerin sağlamnlığı düzenli oalrak kontrol edilmelidir.</t>
  </si>
  <si>
    <t>Boruların içindeki akışın hangi yöne olduğunu ve içindeki maddenin sıcaklığını belirten uyarıcı işaretler boruların üzerine görülebilecek ve okunabilecek şekilde yerleştirilmiş mi?</t>
  </si>
  <si>
    <t>Borular içlerindeki sıvılara göre işaretlenmemiş</t>
  </si>
  <si>
    <t>Çarpma, yaralanma, kimyasal maruziyet, sıcak su, buhar yanıkları</t>
  </si>
  <si>
    <t>İşyerinde sıcak su, buhar, doğal gaz, asit vb. sıvıların dolaştığı boruların sıvının akış yönünü de belirtecek şekilde işaretlnmesi gerekmektedir. İşaretlemelerin sıcaklıktan etkilenmeecek şekilde yapılması, düzenli aralıklarla yerlerinde durum durmadıklarının kontrolününün yapılması gerekmektedir. Düşen işaretlemeler yenilenmeli, toz, çamur vb. nedenlerle algılanamaz hale gelmelerine izin verilmemelidir.</t>
  </si>
  <si>
    <t xml:space="preserve">Çalışanlar, güvenlik ve sağlık işaretlerinin anlamları konusunda eğitilmiş mi? </t>
  </si>
  <si>
    <t>Çalışanlara sağlık ve güvenlik işaretlerinin anlamları konusunda belirli periyotlarda eğitim verilmesi.</t>
  </si>
  <si>
    <t>Uyarı işaretlerinin anlamlarının bilinmemesi, tehlike kaynakları ya da talimatların anlaşılmaması,  yaralanma ve ölüm</t>
  </si>
  <si>
    <t xml:space="preserve">Çalışanlara işyerinde kullanılan iş sağlığı ve güvenliği işaretlerinin anlamları konusunda periyodik olarak eğitim verilmelidir. El işaretlerinin önemli olduğu alanlarda çalışanlar bu konuda bilgilendirilmelidir. </t>
  </si>
  <si>
    <t>Yangın tehlikesi olabilecek alanlar uygun bir şekilde işaretlenmiş mi?</t>
  </si>
  <si>
    <t>Yangın tehlikesi olabilecek alanların uygun bir şekilde işaretlenmemesi</t>
  </si>
  <si>
    <t>Çalışamlar, öğrenciler, misafirler</t>
  </si>
  <si>
    <t xml:space="preserve">Yangın tehlikesi olabilecek yerler sarı siyah şeritlerle çevrilerek bu alana yanıcı- ateşleyici madde sokulmaması sağlanmalı, bu konuda çalışanlar eğitilmelidir. Gerekli talimatnameler görünür yerlere okunaklı olacak şekilde asılmalıdır. Yangın tehlikesi olabilecek alanlarda sadece eğitimli personel çalıştırılmalıdır. </t>
  </si>
  <si>
    <t>YANGIN</t>
  </si>
  <si>
    <t>Uyarı sistemleri</t>
  </si>
  <si>
    <t>Yangın ve duman algılama sistemi, yağmurlama sistemi bulunmakta, periyodik kontrolleri yapılmakta ve çalışır durumda mı?</t>
  </si>
  <si>
    <t>Yangın alarm sisteminin olmaması, çalışmaması</t>
  </si>
  <si>
    <t>Yangın, geç müdahale, yaralanma ve ölüm</t>
  </si>
  <si>
    <t>Çalışanlar, Öprenciler, Misafirler</t>
  </si>
  <si>
    <t xml:space="preserve">Yangın algılama ve uyarı sisteminin, el ile, otomatik olarak veya bir söndürme sisteminden aldığı uyarılardan biri veya birkaçı ile devreye girmesi gerekir. El ile yangın uyarısı, yangın uyarı butonları ile yapılır. Yangın uyarı butonları yangın kaçış yollarında tesis edilir. (1) Yangın uyarı butonlarının, bir kattaki herhangi bir noktadan o kattaki herhangi bir yangın uyarı butonuna yatay erişim uzaklığının 60 m'yi geçmeyecek şekilde yerleştirilmesi gerekir. Engelli veya yaşlıların bulunduğu yerlerde bu mesafe azaltılabilir. Tüm yangın uyarı butonlarının görülebilir ve kolayca erişilebilir olması gerekir. Yangın uyarı butonları, yerden en az 110 cm ve en fazla 130 cm yüksekliğe yerleştirilir. a) Konutlar hariç, kat alanı 400 m2’den fazla olan iki kat ile dört kat arasındaki bütün binalarda, b) Konutlar hariç, kat sayısı dörtten fazla olan bütün binalarda, c) Konutlar dâhil bütün yüksek binalarda yangın uyarı butonlarının bulunması mecburidir. (2) Yapı yüksekliği veya toplam kapalı alanı "Binaların Yangından Korunması Hakkında Yönetmelik" Ek-7’deki değerleri aşan binalara otomatik yangın algılama cihazları tesis edilmesi mecburidir. Algılama sisteminin gerekli olduğu ve fakat duman algılama cihazlarının kullanımının uygun veya yeterli olmadığı mahallerde, sabit sıcaklık, sıcaklık artış, alev veya başka uygun tip algılama cihazı kullanılır. Ek-7’de belirtilen binalardaki bütün mahallere, TS EN 54-14’e göre algılayıcılar yerleştirilir. Bütün algılama cihazlarının periyodik testler ve bakımlar için ulaşılabilir olması gerekir. Binada otomatik yağmurlama sistemi bulunuyor ise, yağmurlama başlığının açılması hâlinde yangın uyarı sisteminin otomatik algılama yapması sağlanır. Binada veya yapıda otomatik veya el ile çalışan diğer gazlı, kuru kimyevi tozlu veya benzeri sabit söndürme sistemi bulunuyor ise, bunların devreye girdiğinin yangın alarm sistemi tarafından otomatik olarak algılanması gerekir. </t>
  </si>
  <si>
    <t>İşveren/işveren vekili</t>
  </si>
  <si>
    <t>Yangın söndürücüler</t>
  </si>
  <si>
    <t>Binaların Yangından Korunması Hakkında Yönetmelik, İşyeri Bina ve Eklentilerinde Alınacak Sağlık ve Güvenlik Önlemleri Hakkında Yönetmelik</t>
  </si>
  <si>
    <t>Yangın söndürücüler  yeterli sayıda ve uygun nitelikte midir?</t>
  </si>
  <si>
    <t>Yangın söndürücü cihazların yetersizliği/uygunsuzluğu</t>
  </si>
  <si>
    <t>Yangın, Acil durum müdahale yetersizliği, yaralanma, ölüm</t>
  </si>
  <si>
    <r>
      <rPr>
        <sz val="9"/>
        <color theme="1"/>
        <rFont val="Times New Roman"/>
        <charset val="162"/>
      </rPr>
      <t>İşyerlerinde yangın başlangıçlarında kullanılmak üzere otomatik püskürtücülerin bulunduğu yerler de dahil, seyyar yangın söndürücüleri bulundurulmlaıdır. Bu cihazlar, işyerinin büyüklüğüne, yapılan işin özelliğine, kullanılan maddelerin fiziksel ve kimyasal özelliklerine ve çalışanların sayısına göre işyerinde etkili ve yeterli sayıda olmalıdır. (düşük yangın tehlikesinin söz konusu olduğu işyerlerinde 500 m</t>
    </r>
    <r>
      <rPr>
        <vertAlign val="superscript"/>
        <sz val="9"/>
        <color theme="1"/>
        <rFont val="Times New Roman"/>
        <charset val="162"/>
      </rPr>
      <t>2</t>
    </r>
    <r>
      <rPr>
        <sz val="9"/>
        <color theme="1"/>
        <rFont val="Times New Roman"/>
        <charset val="162"/>
      </rPr>
      <t>'ye 1 adet uygun tipte 6 kg'lık kuru kimyevi tozlu/eşdeğer gazlı yangın söndürücü) Yangın çıkma tehlikesi olan iş ekipmanının kullanıldığı ortamlarda (Örneğin gıda depolanan, işlenen ve tüketilen alanlarda, elektronik ekipmanın yoğun olduğu sistem odaları, bilgisayar laboratuvarları gibi kapalı ortamlarda CO</t>
    </r>
    <r>
      <rPr>
        <vertAlign val="subscript"/>
        <sz val="9"/>
        <color theme="1"/>
        <rFont val="Times New Roman"/>
        <charset val="162"/>
      </rPr>
      <t xml:space="preserve">2 </t>
    </r>
    <r>
      <rPr>
        <sz val="9"/>
        <color theme="1"/>
        <rFont val="Times New Roman"/>
        <charset val="162"/>
      </rPr>
      <t>tipi yangın söndürücü bulundurulması maddi hasarı azaltacaktır.) yeterli miktarda ve uygun yangın söndürücü bulundurulmalıdır. İş ekipmanının yangın çıkarma potansiyeli olması halinde ekipmanın kendisinde veya ekipmanın kullanıldığı yerin hemen yakınında/yedeğinde taşınan ekipman ile birlikte yeterli ve uygun nitelikte yangın söndürme cihazı bulundurulmalıdır.</t>
    </r>
  </si>
  <si>
    <t>İşveren/İşveren vekili, Görevlendirilen personel, Söndürme Ekibi</t>
  </si>
  <si>
    <t>Yangın söndürücüler görünür ve erişilir yerlere, uygun yükseklikte yerleştirilmiş midir?</t>
  </si>
  <si>
    <t>Yangın tüpleri görünür ve uygun şekilde yerleştirilmemiş, yangın tüplerini yerlerde bırakılması</t>
  </si>
  <si>
    <t>Yangın söndürme cihazları kolayca görülebilecek ve erişilebilecek yerlere, yerden 90 cm yükseklikte olacak şekilde duvara asılmalıdır. Önlerine engel teşkil edebilecek hiçbir eşya konmamalı ve denetim yapılarak önlerinin daima boş kalması sağlanmalı, personelen bu konuda bilgilendirilmeli ve kurallara uyulması sağlanmalıdır.</t>
  </si>
  <si>
    <t>İşveren/İşveren vekili, Görevlendirilen personel, Söndürme Ekibi, Çalışanlar</t>
  </si>
  <si>
    <t>Binaların Yangından Korunması Hakkında Yönetmelik, İşyeri Bina ve Eklentilerinde Alınacak Sağlık ve Güvenlik Önlemleri Hakkında Yönetmelik, Sağlık ve Güvenlik İşaretleri Yönetmeliği</t>
  </si>
  <si>
    <t>Yangın söndürücü cihazların bulunduğu yeri gösteren uyarı levhaları uygun ve yeterli şekilde yerleştirilmiş mi?</t>
  </si>
  <si>
    <t>Yangın söndürücülerin yerlerinin görülecek şekilde işaretlenmemiş olması, yetersiz işaretleme</t>
  </si>
  <si>
    <t>Yangın, Acil durum müdahale yetersizliği, Panik,  yaralanma, ölüm</t>
  </si>
  <si>
    <t>Yangın söndürme ekipmanı ve bulunduğu yerler "Güvenlik ve Sağlık İşaretleri Yönetmeliği"ne uygun olarak işaretlenmelidir. İaşretlerin tüm binadan görüneceke şekilde uygun yerlere konması ve kalıcı olmalarının sağlanması gerekmektedir.</t>
  </si>
  <si>
    <t>Yangın dolapları ve söndürücülerinin kontrol ve bakımları düzenli olarak yapılıyor ve daima kullanılabilir durumda olması sağlanıyor mu?</t>
  </si>
  <si>
    <t>Yangın dolaplarının, yangın söndürücü cihazların periyodik kontrollerinin yapılmaması, cihazların uygunsuzluğu, kullanılabilir durumda olmaması</t>
  </si>
  <si>
    <t xml:space="preserve">Tüm yangın söndürücülerinin son kullanma tarihleri, ile basınçları gözle 6 ayda bir kontrol edilerek çizelgeye işlenmelidir. Son kullanma tarihi geçmiş veya basınç göstergesine göre basıncı düşmüş olan cihazların bakımı, boş olanların dolumu yapılmalı ya da yenileri ile değiştirilmelidir. Yangın dolapları her zaman açık tutulmalı, dolaplar amacı dışında kullanılmamalıdır. Dolaplar ayda bir gözle kontrol edilmeli, önlerine erişimi engelleyecek hiçbir şey konmamalıdır. Yangın dolapları ve hortumlarında hasar oluşup oluşmadığı içinden su geçirilerek altı ayda bir kontrol edilmelidir. Yangın söndürücü ekipmanların periyodik kontrolleri yetkili firma tarafından yıllık olarak yapılmalıdır. Gerek yangın dolabı gerekse söndürücülerin kontrollerinin ne zaman yapıldığını gösterir çizelge dolap içine yerleştirilmelidir. </t>
  </si>
  <si>
    <t>Zeminde kolayca tutuşabilecek konulan malzemelerin bulundurulmamakta, bulunması halinde gerekli önlemler alınmakta mı?</t>
  </si>
  <si>
    <t>Kolay tutuşabilen malzemelerin istiflenmesi</t>
  </si>
  <si>
    <t>Yangın, hasar, yaralanma, ölüm</t>
  </si>
  <si>
    <t>Açık alev kaynağı bulunan alanlarda bulunan malzemelerin kolay tutuşabilecek nitelikte olmamalı, bu alanlarda kolayca tutuşabilecek, halı, kilim vb. gibi dözeme malzemeleri kullanılmamalıdır. Zeminde kolay tutuşabilecek  malzemelerinin olduğu  alanın kapasitesi dikkate alınarak yeterli miktarda ve her an kullanıma hazır vaziyette uygun yangın söndürücüler bulundurulmalıdır.</t>
  </si>
  <si>
    <t>Yanıcı malzemeler açıkta ve uygun olmayan yerlerden uzakta depolanıyor ve kullanılıyor mu?</t>
  </si>
  <si>
    <t>Yanıcı malzemelerin açıkta ve uygun olmayan yerlerden uzak tutulmaması</t>
  </si>
  <si>
    <t>Parlama, patlama, yangın, hasar, yaralanma, ölüm</t>
  </si>
  <si>
    <t>"Binaların Yangından Korunması Hakkında Yönetmelik" hükümlerine göre, binaların yangın bakımından kritik özellikler gösteren kazan daireleri, yakıt depoları, sobalar ve bacalar, sığınaklar, otoparklar, mutfaklar, çatılar, asansörler, yıldırımdan korunma tesisatı, transformatör ve jeneratör gibi kısımlarda yanıcı madde atılması veya depolanması yasak olup bu alanların belirli aralıklarla temizlenmesi şarttır. Yanıcı basınçlı gaz ihtiva eden tüplerin depolandığı yerlerde ateş ve ateşli maddeler kullanma yasağı uygulanır. LPG tanklarının 3 m yakınında yanıcı madde bulundurulamaz ve bu uzaklıktaki kolay tutuşabilen kuru ot vb. maddelerle gerekli mücadele yapılır. Kazan dairelerinde bulunan doğalgaz tesisatının veya bağlantı elemanlarının üzerinde ve çok yakınında yanıcı maddeler bulundurulamaz. Koridorda, geçişlerde, merdiven sahanlığında, merdiven altında, bodrumda, herkesin girebileceği hol ve fuayelerde, kaçış yollarında, çalışılan yerlerde, lokanta ve kahvehane gibi umuma açık yerlerde parlayıcı ve yanıcı sıvı depolanamaz.</t>
  </si>
  <si>
    <t>İşyeri içerisinde elektrikli sobaların kullanılmaması için gerekli önlemler alınmakta mı? Kullanılmasının elzem olduğu yerlerde gerekli emniyet tedbirlerina uyulması sağlanmakta mı?</t>
  </si>
  <si>
    <t>Elektrikli ısıtıcı kullanılması</t>
  </si>
  <si>
    <t>Elektrik kaçağı, yangın, yarlanma, ölüm</t>
  </si>
  <si>
    <t>İşyerinde genel iklimlerndirme cihazlarının performansları termal konforu sağlayacak şekilde ayarlanmalı ve arızalar derhal giderilmelidir. Genel iklimlendirme cihazı bulunmayan çalışma ortamlarının ısıtılması için mümkünse klimalar kullanılmalıdır. Gerek genel iklimlendirme gerek klimaların kullanımının mümkün olmadığı alanlarda elektrikli ısıtıcı kullanılması halinde ısıtıcıların topraklaması olan prizlerde çalıştırılması sağlanmalı ve devrildiklerinde elektriği kesecek düazenekte olmalıdırlar. Ayrıca elektrikli ısıtıcılar kesinlikle uç uca eklenmiş uzatma kabloları ile kullanılmamalıdır.</t>
  </si>
  <si>
    <t>Yanıcı malzemerin depolandığı alanlarda uygun yangın söndürücüler bulunmakta mı?</t>
  </si>
  <si>
    <t>Yanıcı maddelerin depolandığı alanlarda yangın söndürücülerin olmaması, uygun ve yeterli yangın söndürücü bulunmaması</t>
  </si>
  <si>
    <t>Yanıcı maddeler, "Binaların Yangından Korunması Hakkında Yönetmelik"te belirtilen niteliklere sahip yerlerde depolanır. Kolay tutaşabilecek malzemeler kesinlikle açık alev kaynaklarından ve elektrik tesisatından uzak şekilde depolanmalıdır. Kağıt, kömür vb. kolay tutuşabilecek malzemelerin depolandığı alanlarda yangın hidrantı, yangın dolabı, yangın söndürme cihazı bulundurulmalıdır. Diğer depolanan kolay tutuşabilecek nitelikteki malzemeler için depoda uygun nitelikte ve yeterli sayıda yangın söndürücüler bulundurulmalıdır. Bu söndürücü cihazlar daima kullanıma hazıra vaziyette olmalıdır.</t>
  </si>
  <si>
    <t>Elektrikli ısıtıcı, su sebili vb. cihazlar kullanılıyorsa, devrilme ihtimaline karşı gerekli tedbirler alınmış ve yanıcı malzemelerle temas etmeyecek şekilde yerleştirilmiş mi?</t>
  </si>
  <si>
    <t>Elektrikli ısıtıcıların devrildiğinde akımı kesmemesi</t>
  </si>
  <si>
    <t>Elektrikli ısıtıcı vb. cihazlar kullanılıyorsa, devrilme ihtimaline karşı akım kesici ile donatılmış olmalı ve yanıcı malzemelerle temas etmeyecek şekilde konumlandırılmalıdır. İşyerinde personel olmadığı zamanlarda elektrikli ısıtıcılar asla çalıştırılmamalı, çıkarken açık unutulmamalı ve mutlaka kapatılması sağlanmalıdır. Uygulamalar sürekli takip edilmelidir.</t>
  </si>
  <si>
    <t>Laboratuvarlar, Kazan daireleri</t>
  </si>
  <si>
    <t>Kimyasal içerikleri nedeniyle alevlenebilir ürünler;  ısı, ışık ve diğer malzemelerden uzakta ve güvenlik bilgi formuna/ talimatlara uygun şekilde muhafaza ediliyor mu?</t>
  </si>
  <si>
    <t>Kolay alevlenir kimyasallar</t>
  </si>
  <si>
    <t>İşyerinde kolay alevlenebilecek maddeler bulunması halinde çalışanlara bunlarla ilgili eğitim verilmelidir. ;İyyeri büyüklüğü ve kullanılan, bulunan kimyasal maddeye uygun yangın söndürücüler bulundurulmalıdır. Kolay alevlenebilir maddelerin bulunduğu ortamda kullanılan elektrik ekipmanlarının düzenli olarak kontrolü sağlanmalı ve uygun topraklamanın yapılarak statik elektriğin olüşümünü önleyecek tedbirler alınmalıdır. Kolay tutuşabilir ya da yanıcı maddelerin ayrı bir yerde ve azami depolama sıcaklığını aşmayacak şekilde depolanması sağlanmalıdır. İşyerşndeki yanıcı maddelerin Malzeme Güvenlik Bilgi Formları bulunmalıdır. Bu tip maddelerin açık ateş kaynaklarından ve güvenşten uzak tutulmalıdır. Bu alanlara sigara ile girilmesinin engellenmesi için gerekli tedbirler alınmalıdır.</t>
  </si>
  <si>
    <t>YÜKSEKTE ÇALIŞMA</t>
  </si>
  <si>
    <t>Yüksekte çalışma yapılması halinde gerekli güvenlik önlemleri alınmakta mı?</t>
  </si>
  <si>
    <t>Yüksekte çalışma koşullarının sağlanamaması</t>
  </si>
  <si>
    <t>Düşme, yaralanma, ölüm</t>
  </si>
  <si>
    <t xml:space="preserve">Yüksekte çalışmayı gerektirecek riskli işler uzman kişiler tarafından yapılmalıdır. Çatıda yapılan çalışmalar sırasında çalışanlar, yüksekten düşmeye karşı gerekli önleyici ve koruyucu (emniyet kemer vb) tedbirleri almaları konusunda uyarılmalıdır. Seyyar merdivenler sağlam ve dayanıklı bir malzemeden yapılmalı ve kullanırken sabitlenmelidir 
 </t>
  </si>
  <si>
    <t>İşveren/İşveren vekili,</t>
  </si>
  <si>
    <t>DİĞER İŞYERLERİNDEN KAYNAKLI RİSKLER</t>
  </si>
  <si>
    <t>Binada bulunan diğer işyerlerinden kaynaklanabilecek riskler göz önünde bulundurulmuş ve gerekli tedbirler alınmış mı?</t>
  </si>
  <si>
    <t>Diğer işyerlerinden kaynaklanabilecek riskler</t>
  </si>
  <si>
    <t>Yangın</t>
  </si>
  <si>
    <t>Binada bulunan diğer işyerelerinden kaynaklanabilecek riskler göz önünde bulundurularak gerekli önlemler alınmalıdır. Tüm işyerleri iletişim halinde olmalı, İSG kurullarında aldıkları diğer işyerlerini etkileyen kararları paylaşmalıdırlar. Acil durumlara hazırlık için koordinasyonu sağlayacak düzenlemeler yapılmalıdır.</t>
  </si>
  <si>
    <t>Acil durum aydınlatması</t>
  </si>
  <si>
    <t>Laboratuvarlar</t>
  </si>
  <si>
    <t>Acil kaçış yollarında engel bulunmaması, acil durum aydınlatmalarının çalışır vaziyette olması ve acil çıkış kapıları ve kaşıç güzergahlarının kolayca görülebilecek ve karmaşaya düşmeden en yakın acil çıkışa yönlendirecek şekilde işaretlenmiş olması gerekmekte olup oluşan arıza ve eksiklikler ivedilikle bina sorumlusuna  bildirilmeli, laboratuvarda çalışan personel bu konuda bilgilendirilmelidir.</t>
  </si>
  <si>
    <t>Enerjinin kesilmesi gereken durumlarda ivedilikle bina sorumlusuna ulaşılabilmesi  için gerekli düzenlemeler yapılmalıdır. Gerekli haberleşme bilgileri laboratuvar içinde kolayca görülecek yerlere asılmalı, laboratuvarda çalışan personel bu konuda bilgilendirilmelidir.</t>
  </si>
  <si>
    <t>Yangın/Acil durum  uyarı sistemi yok, çalışmıyor, periyodik kontrolleri yapılmıyor</t>
  </si>
  <si>
    <t xml:space="preserve">Acil durum alarmının laboratuvardan kolayca duyulduğundan emin olunmalı, Laboratuvarda bulunan yangın algılama ve uyarı sistemlerinin çalışır vaziyette olmasını teminen yapılması gereken periyodik kontrol ve bakımlar için bina sorumlusunun laboratuvara ulaşımını teminen gerekli düzenlemeler yapılmalıdır. </t>
  </si>
  <si>
    <t>İlkyardım dolabının bulunduğu yer uygun şekilde işaretlenmiş ve ilk yardım dolabı tüm çalışanların ulaşabilecekleri bir yerde bulunmakta mı?</t>
  </si>
  <si>
    <t xml:space="preserve">ilgili yerlerde ilk yardım dolaplarının eksik olması </t>
  </si>
  <si>
    <t>Laboratuvar içerisine ilkyardım dolabı yerleştirilmeli,  içerisindeki malzemelerin her zaman tam ve eksiksiz olmasını teminen gerekli kontroller düzenli oalrak yapılmalıdır.</t>
  </si>
  <si>
    <t xml:space="preserve">İlkyardım dolabı/çantası yok, malzemelesi yok, yeterli değil, eksik malzemeler var, </t>
  </si>
  <si>
    <t xml:space="preserve">Laboratuvar içinde bir acil durum yaşanması halinde ve binada acil durum uyarısı verildiğinde hareket tarızının nasıl olacağı belirlenmeli, laboratuvar çalışanlarına bu konuda gerekli bilgilendirme (haber verme, müdahale, kaçış güzergahları, yangın toplanma alanının yeri vb.) yapılmalı, gerekli talimatnameler hazırlanarak laboratuvar içinde görünür yerlere asılmalıdır. </t>
  </si>
  <si>
    <t>İşyerinin tehlike sınıfı göz önünde bulundurularak, uygun sayıda yangınla mücadele, ilkyardım ile arama kurtarma ve tahliye konularında ekipler oluşturulmuş ve gerekli hallerde güncellenmekte mi?</t>
  </si>
  <si>
    <t>Acil durum ekipleri belirli aralıklarla güncellenmeli.</t>
  </si>
  <si>
    <t>Laboratuvarda çalışan personelin acil durum destek ekibi olarak görevlendirilmesi ve gerekli eğitimleri alması sağlanmalıdır.</t>
  </si>
  <si>
    <t>Tehlikeli Atıklar</t>
  </si>
  <si>
    <t>Atık Yönetimi Yönetmeliği, Biyolojik Etkenlere Maruziyet Risklerinin Önlenmesi Hakkında Yönetmelik, İşyeri Bina ve Eklentilerinde Alınacak Sağlık ve Güvenlik Önlemlerine İlişkin Yönetmelik, Kanserojen veya Mutajen Maddelerle Çalışmalarda Sağlık ve Güvenlik Önlemleri Hakkında Yönetmelik, Kimyasal Maddelerle Çalışmalarda Sağlık ve Güvenlik Önlemleri Hakkında Yönetmelik, Sağlık ve Güvenlik İşaretleri Yönetmeliği, Tıbbi Atıkların Kontrolü Yönetmeliği</t>
  </si>
  <si>
    <r>
      <rPr>
        <sz val="9"/>
        <color rgb="FF000000"/>
        <rFont val="Times New Roman"/>
        <charset val="162"/>
      </rPr>
      <t xml:space="preserve">İşveren tehlikeli atık üretimini en az düzeye indirecek tedbirleri almak için </t>
    </r>
    <r>
      <rPr>
        <sz val="9"/>
        <color theme="1"/>
        <rFont val="Times New Roman"/>
        <charset val="162"/>
      </rPr>
      <t xml:space="preserve">gerekli düzenlemeleri yapıyor mu? </t>
    </r>
  </si>
  <si>
    <t>Kimyasal, biyolojik, tıbbi atıklar</t>
  </si>
  <si>
    <t>Kimyasal, biyolojik radyoaktif maruziyet, parlama, patlama, yangın, meslek hastalıkları, yaralanma, ölüm</t>
  </si>
  <si>
    <t xml:space="preserve">Tıbbi ve tehlikeli atıklar ile ilgili işlemler, tıbbî atıkların kontrolü ve tehlikeli atıkların kontrolü ile ilgili hazırlanmış olan ulusal mevzuata uygun olarak yürütülür. İşyerinde tehlikeli atık üretilen süreçler gözden geçirilerek atık miktarının azlatılması, mümkünse ikame yöntemi ile daha az tehlikeli atıklar oluşturulması sağlanmalıdır. Kanserojen ve mutajen maddelerle yürütülen çalışmalarda atıkların çalışanlar tarafından güvenli bir şekilde toplanması, depolanması ve uzaklaştırılıp zararsız hale getirilmesinde açıkça ve görünür şekilde etiketlenmiş, sızdırmaz kapalı kaplar kullanılması sağlanmalıdır. Biyolojik atıkların, gerektiğinde uygun işlemlerden geçirildikten sonra çalışanlar tarafından güvenli bir biçimde toplanması, depolanması ve işyerinden uzaklaştırılması, güvenli ve özel kapların kullanılması da dâhil uygun yöntemlerle yapılır.Kapalı alanlarda yapılan işlerde ortam havasını kirleterek çalışanların sağlığına zarar verebilecek atıkların ve artıkların derhal dışarı atılması sağlanır. Boğucu, zehirli veya tahriş edici gaz ile toz, buğu, duman ve fena kokuları ortam dışına atacak şekil ve nitelikte, genel havalandırma sisteminden ayrı olarak mekanik (cebri) havalandırma sistemi kurulur. İşyerlerinde atık ve birikinti suların aktığı ve toplandığı yerler, özel veya genel bir kanalizasyona veya foseptiğe bağlanır ve uygun bir kapak ile örtülür, bu yerlerin çalışılan mahalden yeteri kadar uzakta bulunması sağlanır. Atık su kanalizasyon kotunun kurtarmadığı durumlarda ise cebri olarak drenaj yapılarak taşmanın önlenmesi sağlanmalıdır. </t>
  </si>
  <si>
    <t>İşveren, İşveren vekili, görevlendirilen personel, Çalışanlar</t>
  </si>
  <si>
    <t>Atık Yönetimi Yönetmeliği, Tıbbi Atıkların Kontrolü Yönetmeliği</t>
  </si>
  <si>
    <t>Atık kaplarının yeterli sayı ve büyüklükte olmaması, hasarlı ya da kapaksız olması, sisdirmalar, uygun şekilde işaretlenmemiş ve atık türüne göre ayrım yapılmaksızın toplanması</t>
  </si>
  <si>
    <t>Temizlik personelinin işin gerektirdiği hijyen kurallarına uygun çalışmaması/yetersiz sayıda eleman</t>
  </si>
  <si>
    <t>Kesilme, batma, yaralanma, biyoljik riskler, hastalıklar, meslek hastalıkları</t>
  </si>
  <si>
    <t>Temizlik işlerinde çalışan tüm personele işin yürütümünde uyulması gereken hijyen kuralları ile alınacak sağlık ve güvenlik önlemlerine ilişkin eğitim verilmelidir. Çöpler ve kirli malzemelerin taşınmasında uyulması gereken kurallara ilişkin talimat hazırlanarak tüm personel bu konuda bilgilendirilmelidir. Düzenli kontrollerle çalışanların hijyen kurallarına uygun şekilde çöpleri toplamaları temin edilmelidir.</t>
  </si>
  <si>
    <t>LAB</t>
  </si>
  <si>
    <t>Tehlikeli atıkların çıktığı yerlerde tehlikeli olmayan atıklar genel çöp kovasına atılmaması, kanalizasyona boşaltılmaması vb. için gerekli önlemler alınmakta mıdır?</t>
  </si>
  <si>
    <t>Tehlikeli atıkların prosedürün olmaması.</t>
  </si>
  <si>
    <t>Kimyasal, biyolojik radyoaktif maruziyet, parlama, patlama, yangın, meslek hastalıkları, yaralanma, zehirlenme, ölüm</t>
  </si>
  <si>
    <t xml:space="preserve">Tehlikeli atıkların zararlarından korunmak için bunlar mutlaka mevzuatlarında belirtilen şekilde toplanmalı, taşınmalı ve bertaraf edilmelidir. Bu tip atıklar için işyerinde  gerektiğinde uygun işlemlerden geçirildikten sonra çalışanlar tarafından güvenli bir biçimde toplanması, depolanması ve işyerinden uzaklaştırılması, güvenli ve özel kapların kullanılması gibi tüm gereklilikler yerine getirilir. Kimyasal atıkların kanalizasyon sistemine karışmaması için gerekli önlemler alınır. Çalışanlar kimyasal atıkları lavabodan boşaltmamaları, pestisit kaplarını su kaynaklarında yıkamamaları, tehlikeli atıkları evsel atık kovalarına atmamaları vb. konusunda uyarılarak işyerindeki atık prosedürüne ilişkin bilgilendirilirler. Atıkların prodsedürüne uygun şekilde yönetilmesini teminen gerekli takip ve kontroller yapılır. </t>
  </si>
  <si>
    <t>Tehlikeli atık çıkan yerlerde çalışanlar atık yönetimi prosedürleri konusunda bilgilendirilmiş mi?</t>
  </si>
  <si>
    <t>Çalışanların tehlikeli atıklar konusunda gerekli eğitimleri verilmesi</t>
  </si>
  <si>
    <t xml:space="preserve">Kimyasal atıklar, boş pestisit kapları, kullanılmış enjektörler vb. gibi tehlikeli atıkların ortaya çıktığı işlerde atıkların toplanması, taşınması ve uzaklaştırılması için gerekli düzenlemeler yapıldıktan sonra bu hususta çalışanlara gerekli eğitimler verilmeli, talimatnameler hazırlanmalı ve çalışanların aldıkları eğitimler ve talimatlar doğrultusunda hareket etmelerini teminen gerekli takipler yapılmalıdır.  </t>
  </si>
  <si>
    <t>Tehlikeli kimyasal atıklar ve tıbbi atıkların yalnızca geçici olarak depolanması sağlanıyor mu?</t>
  </si>
  <si>
    <t>Tehlikeli kimyasal/Tıbbi atıkların geçici depolanmasında mevzuatta belirtilen sürelere uyulmaması</t>
  </si>
  <si>
    <t>Kimyasal, biyolojik maruziyet/yayılma, parlama, patlama, yangın, hastalık, ölüm</t>
  </si>
  <si>
    <t>Çalışanlar, misafirler, öğrenciler, diğer canlılar</t>
  </si>
  <si>
    <t>"Atık Yönetimi Yönetmeliği"ne göre atıklar üretildikleri yerde türlerine göre belirlenmiş kriterlere uygun şekilde sınıflandırılarak geçici depolanırlar. Geçici depolanan atığın üzerinde tehlikeli ya da tehlikesiz atık ibaresi, atık kodu, depolanan atık miktarı ve depolama tarihi bulunur. Atıklar birbirleriyle reaksiyona girmeyecek şekilde geçici depolanır. Tıbbi atıklar hariç olmak üzere, tehlikeli atıklar geçici depolama alanında en fazla 6 ay, tehlikesiz atıklar ise en fazla 1 yıl süreyle geçici depolanır. Atıkların geçici depolanması işlemi atığın üretildiği tesis/kuruluş sınırları içinde yapılır. Geçici depolama alanına atıkların taşınmasında lisanslı araç şartı aranmaz. Ayda bin kilogramdan daha az tehlikeli atık üreten atık üreticilerinin, tehlikeli atıklarını geçici olarak depoladığı/depolayacağı alanları/ konteynerleri geçici depolama izninden muaftır. Ayda bin kilogram veya daha fazla tehlikeli atık üreten atık üreticileri tehlikeli atıklarını geçici depoladığı alanları/konteynerleri için Çevre ve Şehircilik İl Müdürlüğünden geçici depolama izni alır. Geçici depolama alanı/konteyneri için izin süresiz olarak verilir. Geçici depolama alanında değişiklik olması halinde geçici depolama izni yenilenir.
Tehlikeli atık geçici depolama alanları/konteynerleri için miktara bakılmaksızın Tehlikeli Maddeler ve Tehlikeli Atık Zorunlu Mali Sorumluluk Sigortası yaptırılır. Tıbbi atıkların geçici depolanmasında "Tıbbi Atıkların Kontrolü Yönetmeliği" hükümleri uygulanır. Atık üreticisi, günlük 50 kilogramdan fazla tıbbi atık üretmesi durumunda tıbbi atık geçici deposu tesis etmekle, günlük 50 kilograma kadar tıbbi atık üretmesi durumunda geçici tıbbi atık konteyneri bulundurmakla ve günlük 1 kilograma kadar tıbbi atık üretmesi durumunda ise tıbbi atık toplama aracına vermekle yükümlüdür. Tıbbı atıklar en fazla 48 saat geçici depolanabilir.</t>
  </si>
  <si>
    <t>Sürekli kontrol ve Periyodik uygulamaların devamı</t>
  </si>
  <si>
    <t>Laboratuvar Çalışma Alanlarında İş Sağlığı ve Güvenliği Yönetmeliği</t>
  </si>
  <si>
    <t>İşyerlerinde oluşabilecek kırık camlar, kesici veya delici nitelikteki atıklar, evsel atıklar ile karıştırılmamalıdır. Cam atıklar, metal atıklar yaralanmaya sebebiyet vermeyecek şekilde ve ayrı kaplarda toplanarak uygun şekilde işyeri ortamından uzaklaştırılmalıdır. Çalışanlara bu konuda bilgi verilmeli ve talimatlara uygun hareket edilmesini teminen sürekli kontroller yapılmalıdır.</t>
  </si>
  <si>
    <t>Tıbbi Atıkların Kontrolü Yönetmeliği</t>
  </si>
  <si>
    <t xml:space="preserve">Kullanılmış iğneler gibi kesici ve delici özelliği olan tıbbi atıklar, diğer tıbbi atıklardan ayrı olarak ilgili yönetmelikte belirtilen koşullarda toplanıyor mu? </t>
  </si>
  <si>
    <t>Kullanılmış iğneler ve kesici delici özellikli tıbbi atıkların diğer tıbbi atıklarla birlikte toplanması</t>
  </si>
  <si>
    <t>Batma, kesilme, enfeksiyon, bulaşıcı hastalık, ölüm</t>
  </si>
  <si>
    <t>Kesici ve delici özelliği olan atıklar diğer tıbbi atıklardan ayrı olarak delinmeye, yırtılmaya, kırılmaya ve patlamaya dayanıklı, su geçirmez ve sızdırmaz, açılması ve karıştırılması mümkün olmayan, üzerinde siyah renkli “Uluslararası Biyotehlike” amblemi ile siyah harflerle yazılmış “DİKKAT! KESİCİ ve DELİCİ TIBBİ ATIK” ibaresi taşıyan plastik veya aynı özelliklere sahip lamine kartondan yapılmış kutu veya konteynerler içinde toplanır. Bu biriktirme kapları, en fazla ¾ oranında doldurulur, ağızları kapatılır ve tıbbi atık torbalarına konur. Kesici-delici atık kapları dolduktan sonra kesinlikle sıkıştırılamaz, açılamaz, boşaltılamaz ve geri kazanılamaz.</t>
  </si>
  <si>
    <t>İşveren/İşveren vekili, Çalışanlar</t>
  </si>
  <si>
    <t>Tıbbi atıklar ilgili mevzuatta belirtildiği gibi etiketleniyor mu?</t>
  </si>
  <si>
    <t>Tıbbi atıkların mevzuatına uygun şekilde etiketlenmemesi</t>
  </si>
  <si>
    <t>Biyolojik maruziyet, yaralanma, meslek hastalıkları, ölüm</t>
  </si>
  <si>
    <t>"Tıbbi Atıkların Kontrolü Yönetmeliği"ne göre tıbbi atık torbaları kırmızı renklidir ve üzerinde görülebilecek büyüklükte ve her iki yüzünde siyah renkli “Uluslararası Biyotehlike” amblemi ile “DİKKAT! TIBBİ ATIK” ibaresi bulunur. Patolojik atık kapları kırmızı renklidir ve üzerinde siyah renkli “Uluslararası Biyotehlike” amblemi ile siyah renkli “DİKKAT! PATOLOJİK TIBBİ ATIK” ibaresi, kesici ve delici özelliği olan atıkların toplandığı kaplar üzerinde siyah renkli “Uluslararası Biyotehlike” amblemi ile siyah harflerle yazılmış “DİKKAT! KESİCİ ve DELİCİ TIBBİ ATIK” ibaresi bulunur. Tıbbi atık kovaları, konteynırları ve atık deposu kapıları turuncu renklidir ve üzerinde siyah renkli “Uluslararası Biyotehlike” amblemi ile siyah renkli “DİKKAT! TIBBİ ATIK” ibaresi bulunur. Bunun dışında atık kabı kullanılamaz.</t>
  </si>
  <si>
    <t>Tıbbi atıkların uzaklaştırılmasında lisanslı tıbbi atık toplama firması ile çalışılıyor mu?</t>
  </si>
  <si>
    <t>Tıbbi atıkların mevzuatına uygun şekilde taşınmaması</t>
  </si>
  <si>
    <t>Kimyasal/Biyolojik maruziyet/yayılma</t>
  </si>
  <si>
    <t>Çalışanlar, öğrenciler, üçüncü şahıslar, diğer canlılar</t>
  </si>
  <si>
    <t>Tıbbi atıklar, Bakanlık çevrimiçi sistemi kullanılarak lisanslı taşıma aracına teslim edilir. Günlük 1 kilograma kadar tıbbi atık üreten sağlık kuruluşları, tıbbi atıklarını tıbbi atık alındı belgesi/makbuzu kullanarak öncelikle taşıma aracına aksi halde ise en yakın veya en uygun tıbbi atık geçici deposuna/konteynerine teslim etmek zorundadır. Atık üreticisi lisanslı bir tıbbi atık toplama firması ile anlaşma yaparak, sözleşme ve teslim makbuzlarını işyerinde muhafaza eder.</t>
  </si>
  <si>
    <t>Kimyasal depo alanlarında atık maddelerin depolanmaması için gerekli önlemler alınmış mı?</t>
  </si>
  <si>
    <t>Kimyasallarla çalışılan ortamlar veya kimyasal depolarında bulunan atıklar</t>
  </si>
  <si>
    <t>Kimyasal maruziyet, yangın, yaralanma, ölüm</t>
  </si>
  <si>
    <t xml:space="preserve"> Çeker ocak depolama alanı olarak kullanılmamalıdır. Çeker ocakta sadece çalışılacak miktardaki kimyasal bulundurulur. Çalışanlar çeker ocağı fazla kalabalık ya da dağınık tutmamaları, aşırı kalabalık olmasının veya içinde kullanılan büyük hacimli maddelerin girdaplar ve ölü noktalar oluşturacağı ve girdapların tehlikeli maddelerin çeker ocak üzerinden geri akmasına, ölü noktaların yanıcı ve parlayıcı maddelerin tutuşabilen konsantrasyonlarının birikmesine neden olacağı konusunda bilgilendirilmelidir. Depolama alanında hiçbir alet, patlatıcı ya da herhangi bir malzeme bulunmamalıdır. Birçok yangın, organik peroksitlerle kirlenen bez parçalarının, kâğıt ve benzer atıkların atık kutularına atılmasından çıkmaktadır. Kağıt, tekstil, tahta, ağaç yünü, saman, hasır, paketler gibi doğası ve miktarı gereği yangının başlamasına veya ani yayılmasına sebep olabilecek maddeler depolama veya taşıma için durağan olmayan kaplarla bir bütünlük oluşturmuyorsa depolama alanında bulunmamalıdır. Kimyasal atıkların depolanması ve bertarafı, ilgili yönetmeliklere uygun olarak yürütülür. Her bölümün atıklarını topladığı kimyasal maddelerin depolandığı alandan ayrı özel bir alanı olmalı ve sonrasında bu atıklar Ana Atık Deposuna taşınmalıdır. Bu atıklara ilişkin envanterler hazırlanmalı ve bu envanterler güncel tutulmalıdır.</t>
  </si>
  <si>
    <t xml:space="preserve">Binaların Yangından Korunması Hakkında Yönetmelik ve Basınçlı Kaplar Yönetmeliği </t>
  </si>
  <si>
    <t>Boş gaz silindirleri uygun ortamlarda geçici olarak depolanmakta ve hemen bertaraf firmalarına teslim edilmekte mi?</t>
  </si>
  <si>
    <t xml:space="preserve">Tehlikeli kimyasal atıklar </t>
  </si>
  <si>
    <t>Kimyasal maruziyet, patlama, hasar, yangın, yaralanma, ölüm</t>
  </si>
  <si>
    <t>Boşalan tüpler tüpün havayı geri emip, nem ve toz almaması için biraz basınçlı bırakılmalı ve derhal depolama alanına getirilmeli, çalışma ortamında bulundurulmamalıdır. Tüpler, içinde bulunan gazın özelliğine göre gruplanarak ve boş tüpler ayrı olacak şekilde depolanırlar. Boş oksijen tüpleriyle boş yanıcı gaz tüpleri birlikte depolanmamalıdır. Aşındırıcı sıvılar ve yanıcı-tutuşturucu madde kaynaklar, gaz tüplerinin depolandığı alanda bulundurulmamalıdır.  Basınçlı kaplar tehlikeli atıklar arasında sayılabilir. Tehlikeli atıklar diğer atıklardan ayrı toplanan ve fiziksel ve kimyasal özelliklerinden dolayı ya da yasal nedenler dolayısı ile özel işleme tabi olacak atıklardır. Bunkar Tehlikeli Atıkların Kontrolü Yönetmeliğine göre işlem görmelidir.</t>
  </si>
  <si>
    <t>Katı Atıkların Kontrolü Yönetmeliği, Tehlikeli Atıkların Kontrolü Yönetmeliği, Atık Yönetimi Yönetmelik, Atıkların Düzenli Depolanmasına Dair Yönetmelik</t>
  </si>
  <si>
    <t>Özel taşıma ve imha prosedürü gerektiren çöpler, ayrı ayrı ve farklı renklerdeki atık poşetlerinde saklanıyor ve uzaklaştırılıyor mu?</t>
  </si>
  <si>
    <t xml:space="preserve">İşyerindeki kimyasal atık kapları çalışanların güvenliğini sağlamak ve kimyasalların uygun olmayan şekilde bertarafını önlemek için dikkatlice etiketlenmelidir. Kimyasal atıkların depolanması ve bertarafı, ilgili yönetmeliklere uygun olarak yapılmalıdır. 
</t>
  </si>
  <si>
    <t xml:space="preserve"> Laboratuvarlar</t>
  </si>
  <si>
    <t>Biyolojik etkenlerin bulaştığı atıkların risksiz bir şekilde işlenmesini ve ortadan kaldırılmasını sağlayacak uygun yöntemlerin kullanılmakta, atıklar otoklavlanmakta mı?</t>
  </si>
  <si>
    <t>Kontamine atıklar</t>
  </si>
  <si>
    <t>Kontminasyon, biyolojik maruziyet, enfeksiyöz hastlıklar</t>
  </si>
  <si>
    <t>Biyolojik etkenlerin bulaştığı atıkların risksiz bir şekilde işlenmesini ve ortadan kaldırılmasını sağlayacak uygun yöntemlerin kullanılması. • Mikrobiyolojik laboratuar atıkları (kültür ve stoklar, infeksiyöz vücut sıvıları, serolojik atıklar, lam, lamel, pipet, petri vb. gibi diğer kontamine atıklar), • kan ve kan ürünleri ve bunlarla kontamine olmuş nesneler • kullanılmış ameliyat giysileri(Kumaş,önlük ve eldiven v.b), • diyaliz atıkları (atık su ve ekipmanlar), • karantinaatıkları,
• bakteri ve virüs içeren hava filtreleri, •enfekte deney hayvanı leşleri, organ parçaları, kanı ve temas eden tüm nesneler gibi enfeksiyöz atıklar ile • anatomik atık dokular, organ ve vücut parçaları ile ameliyat, otopsi v.b. tıbbi müdahale esnasında ortaya çıkan vücut sıvıları, • biyolojik deneylerde kullanılan kobay leşleri gibi patolojik atıklar tıbbi atık kategorisindedir. Tıbbi atıkların uygun yöntemlerle dekontamine edilerek yetkililere teslim edilmesi, Tıbbi Atıkların Kontrolü Yönetmeliği kapsamında zorunlu olmamasına rağmen; çalışan, halk ve çevre sağlığı açısından daha güvenli bir yaklaşımdır. • Bu yüzden tıbbi atıklara otoklavda dekontaminasyon işlemi uygulanabilir.
• Dekontamine edilmiş atıklar, daha sonra tıbbi atık gibi işlenmektedir. Otoklava dayanıklı torbalar 3/4 oranında dolduğu zaman ağzı
otoklav bandı ile bağlanır ve ikincil bir otoklavlanma ile dekontaminasyon işlemi yapılır.
• Atık dekontaminasyonu için önerilen otoklav sıcaklık ve süreleri; 121°C’de 1 saat veya 134 °C’de 10 dk’dır.
• Otoklav torbalarının 140 °C’ye kadar nemli basınçlı ısıya dayanıklı ve buhar geçirgenliğine sahip olması zorunludur.
• Polietilen torbalar genellikle 121 °C’ye, polipropilen torbalar ise
genellikle 141 °C’ye ye kadar dayanır .
• Dekontaminasyon işlemi tamamlanan tıbbi atıklar, “DİKKAT TIBBİ
ATIK’’ ibaresi taşıyan KIRMIZI renkli plastik torbalara konularak görevli personel tarafından tıbbi atık konteynırlarına bırakılır.
• Laboratuvarlarda kullanılan biyolojik etken dökülme kitlerinin atıkları için de tıbbi atıkların toplanması/ taşınması sırasındaki uygulamalar geçerlidir.</t>
  </si>
  <si>
    <t>Biyolojik etkenlerle çalışma</t>
  </si>
  <si>
    <t>Biyolojik Etkenlere Maruziyet Risklerinin Önlenmesi Hakkında Yönetmelik, İşyerlerinde Acil Durumlar Hakkında Yönetmelik</t>
  </si>
  <si>
    <t>Olası bir kaza/bulaşıcı hastalık vakası yaşanması durumunda uygulanacak program mevcut mu?</t>
  </si>
  <si>
    <t>Olası kazalar ve bulaşma riskine karşı uygulanacak prosedür ve talimatların bulunmanası</t>
  </si>
  <si>
    <t>Biyolojik maruziyet, meslek hastalıkları, ölüm</t>
  </si>
  <si>
    <t>Öncelikle biyolojik etkenleri içeren kazaların önlenmesine yönelik plan hazırlanmalı, çalışanların "Biyolojik Etkenlere Maruziyet Risklerinin Önlenmesi Hakkında Yönetmelik" hükümlerine göre grup 3 veya grup 4’te bulunan biyolojik etkenlere karşı fiziksel korumalarının ortadan kalkması sonucu oluşacak maruziyetten korunması için acil eylem planı hazırlanmalıdır. Biyolojik etkenlerle çalışma sırasında oluşan ciddi bir kaza veya olay durumunda veya grup 4 biyolojik etkenlerle yapılan çalışmalarda, işyerinde asgari takip edilecek prosedürleri içeren yazılı talimatlar hazırlanarak görünür yerlere asılır. Çalışanlar, biyolojik etkenlerin kullanımı sırasında meydana gelen herhangi bir kaza veya olayı, işyerinde görevli iş güvenliği uzmanı, işyeri hekimi veya işveren veya işveren vekiline derhal bildirir. İşverenler, biyolojik etkenlerin ortama yayılmasından doğan ve insanda ciddi enfeksiyona ve/veya hastalığa neden olabilecek kaza veya olayı, çalışanlara ve/veya çalışan temsilcilerine derhal bildirir. İşverenler, kazanın sebeplerini ve durumu düzeltmek için alınan önlemleri de en kısa zamanda çalışanlara ve/veya çalışan temsilcilerine bildirir.</t>
  </si>
  <si>
    <t>Biyolojik Etkenlere Maruziyet Risklerinin Önlenmesi Hakkında Yönetmelik, Kişisel Koruyucu Donanım Yönetmeliği</t>
  </si>
  <si>
    <t>Çalışanların, biyolojik maddeler ile çalışma sırasında cilt, göz, solunum vb. temasını önleyecek şekilde uygun nitelikte kişisel koruyucu donanımları (eldiven, maske vb.) kullanması sağlanıyor mu?</t>
  </si>
  <si>
    <t>Yetersiz ve/veya uygun nitelikte olmayan KKD</t>
  </si>
  <si>
    <t>Çalışanlara uygun nitelikte ve yeterli sayıda koruyucu donanım veya diğer uygun özel giysi sağlanır. Gerekli koruyucu donanım ve ekipman, belirlenmiş bir yerde uygun olarak muhafaza edilir. Her kullanımdan sonra ve mümkünse kullanımdan önce kontrol edilip temizlenir. Koruyucu donanım ve ekipman, kullanımından önce bozuksa tamir edilir veya değiştirilir. Biyolojik etkenlerle kirlenmiş olabilecek koruyucu donanımlar da dahil iş giysileri ve koruyucu ekipman, çalışma alanından ayrılmadan önce çıkarılır ve diğer giysilerden ayrı bir yerde muhafaza edilir. Gerekli dekontaminasyon ve temizliği sağlanır, gerektiğinde imha edilir. Tek kullanımlık koruyucuların uygun şekilde ortamdan uzaklaştırılması için gerekli düzenlemeler yapılır.</t>
  </si>
  <si>
    <t>Kesici ve delici aletler</t>
  </si>
  <si>
    <t>Çalışanlar, iğne, şırınga, neşter gibi tıbbi ekipmanların doğru kullanımı, depolanması ve uzaklaştırılması hakkında gerekli eğitimleri almışlar mı?</t>
  </si>
  <si>
    <t>Çalışanlar kesici ve delici tıbbi ekipmanın güvenli kullanımı, depolanması, taşınması ve bertarafı konusunda eğitimlerinin belirli periyotlarla verilmesi</t>
  </si>
  <si>
    <t>Kesilme, batma, yaralanma, enfeksiyon, meslek hastalığı, ölüm</t>
  </si>
  <si>
    <t>Delici ve kesici nitelikteki tıbbi ekipman, laboratuvar ve sağlık hizmetlerinde gerekli mesleki eğitimi almış uzman personel tarafından kullanılır. Bunun dışında personelin kullanmasına kesinlikle müsaade edilmez. Bu tip ekipmanın amacı dışında kullanılmaması konusunda diğer personel bilgilendirilir. Atık haline gelen kesici ve delici ekipmanın uygun şekilde depolanması ve bertaraf edilmesine ilişkin olarak çalışanlara gerekli eğitim ve talimatlar verilerek talimatlara uygun şekilde çalışılması için gerekli takipler yapılır.</t>
  </si>
  <si>
    <t>Pipetler</t>
  </si>
  <si>
    <t>Tek kullanımlık olmayan pipetlerin kullanımında sağlık ve güvenlik şartlarına uyuluyor mu?</t>
  </si>
  <si>
    <t>Tek kullanımlık olmayan pipetler</t>
  </si>
  <si>
    <t>Kimyasal maruziyet, biyolojik maruziyet, enfeksiyon, bulaşıcı hastalıklar, zehirlenme</t>
  </si>
  <si>
    <t>Kontaminasyona neden olmamak için malzeme miktarına uygun pipet ve ucu seçilmeli, pipet ucu sıkıca yerleştirilmeli ve pipet kapasitesinden fazla miktara ayarlanmamalıdır. Kullanılmış pipet ucu, çıkarma düğmesine basılarak uygun atık kabına atılmalı, kesinlikle dokunulmamalıdır. Her kullanım sonrasında pipetler otoklavlanmalıdır. Pipetle toksik, karsinojen ya da mutajen özelliği olan maddeler transfer edilirken kişisel güvenliğe ve pipet ucu dışındaki başka bölgelere bulaştırılmamasına dikkat edilmelidir. Pipet kullanma talimatı hazırlanarak çalışanlar bilgilendirilmeli, talimatname görünür şekilde çalışma alanına asılmalıdır.</t>
  </si>
  <si>
    <t xml:space="preserve">Biyolojik etkenlerle çalışılan alanlardan yeme içme </t>
  </si>
  <si>
    <t xml:space="preserve">Laboratuvar içerisinde kesinlikle birşeyler yenmemeli, içilmemeli ve çalışanlar bu konuda talimatlandırılmalıdır. </t>
  </si>
  <si>
    <t>Özel kıyafet giyilerek çalışılması gereken işlerde  uygun nitelikte  üst değiştirme kabinleri/soyunma odaları var mı?</t>
  </si>
  <si>
    <t>Soyunma odası olmaması, yetersiz olması</t>
  </si>
  <si>
    <t>İş elbisesi giyme zorunluluğu olan çalışanlar için, yeterli büyüklükte, uygun aydınlatma, havalandırma, termal konfor ve hijyen şartlarını haiz, kadın ve erkek çalışanlar için ayrı ayrı soyunma yerleri sağlanır. Çalışanların soyunma yerleri dışındaki yerlerde giysilerini değiştirmelerine izin verilmez. Soyunma yerlerinin kolayca ulaşılabilir ve yeterli kapasitede olması ve buralarda yeterli sayıda oturma yeri bulunması sağlanır. Soyunma odalarında her çalışan için çalışma saatleri içinde giysilerini koyabilecekleri yeterli büyüklükte kilitli dolaplar bulundurulur. Nemli, tozlu, kirli, tehlikeli maddeler ile çalışılan yerlerde ve benzeri işlerde iş elbiseleri ile harici elbiselerin ayrı yerlerde saklanabilmesi için yan yana iki bölmeli veya iki ayrı elbise dolabı sağlanır. Soyunma yeri gerekmeyen işyerlerinde çalışanların elbiselerini koyabilecekleri uygun bir yer ayrılır.</t>
  </si>
  <si>
    <t>Çalışanlara iş sağlığı ve güvenliği konusunda eğitimlerin  belirli periyotlarla verilmesi.</t>
  </si>
  <si>
    <t xml:space="preserve">Laboratuvar uygulamaları için öğrencilere laboratuvarda karşılaşabilecekleri tehlike ve riskler ile bunlardan korunma yolları ve işin yürütümüne ilişkin gerekli tüm bilgileri içeren bir eğitim verilmeli, laboratuvar güvenliği talimatnamesi hazırlanarak öğrencilerin aldıkları eğitim ve talimatnameye uygun olarak çalışmalarını teminen gerekli takipler yapılmalıdır. </t>
  </si>
  <si>
    <t>Çalışanlar çalıştıkları tehlikeli kimyasalların riskleri ve güvenli çalışma konusunda bilgiye sahip değil (MSDS hazırlanması)</t>
  </si>
  <si>
    <t>Talimatnamelerin eksikliği</t>
  </si>
  <si>
    <t>Prizler topraklı ve kapaklı, akım kapasiteleri etiketlenmiş midir?</t>
  </si>
  <si>
    <t>Laboratuvarlarda yeterli sayıda topraklı priz bulunmalı, prizler, su veya değişik sıvılar/kimyasallar ile teması, talaş vb. gibi toz birikimini engellemek üzere kapaklı olmalıdır. 220 W şehir cereyanı gerilimi dışında akım kapasitesine sahip prizlerin bulunduğu yerlerde tüm prizlerin akım kapasiteleri üzerilerine yazılmalıdır.</t>
  </si>
  <si>
    <t xml:space="preserve">Kimyasal maddelerle çalışılan alanlarda yangın veya patlamaya sebep olabilecek tutuşturucu kaynakların bulunması önlenir. Yanıcı gaz ve sıvı boru ve tankları, Açık alev kaynakları, sigara içmeye izin verilen yerler ve elektrik transformatörlerinden "Kimyasal Maddelerle Çalışmalarda Sağlık ve Güvenlik Önlemleri Hakkında Yönetmelik" hükümlerine uygun mesafelerde bulunmalıdır. </t>
  </si>
  <si>
    <t>LPG</t>
  </si>
  <si>
    <t xml:space="preserve">Bu alanların topraklaması da Elektrik Tesislerinde Topraklamalar Yönetmeliğine uygun şekilde yapılır. </t>
  </si>
  <si>
    <t>Cam  malzemeler çarpılmayacak ve devrilmeyecek şekilde muhafaza ediliyor mu?</t>
  </si>
  <si>
    <t>Cam malzemeler yüksek raflara konmamalı, biribirlerine çarparak kırılmayacak ve çarpma ile devrilmeyecek şekilde muhafaza edilmelidir.Tabaka halindeki camlar yerleştirilirken yaslandıkları yerden kayarak öne doğru sıyrılmayacak şekilde ön kısımda dikey stoperler bulunmalıdır. Kirli ve çatlak cam eşyalar kullanılmamalı, kullanırken ve taşırken dikkatli olunmalı; kesinlikle eldiven giyilmeli, aşırı kuvvet ugulanmamalı ve ani kırılmalara karşı dikkatli olaunmalı, özellikle uzun cam eşyalar taşınırken dik tutulmalı, cam boru, termometre vb. malzemeler mantara yerleştirmeden önce kayganlaştırıcı madde kullanılmalı ve kullanım sonrasında distile su ile yıkanmalıdır.</t>
  </si>
  <si>
    <t>Binada yapılan haşere kontrolü için laboratuvarların açılarak ilaçlanmasını teminen gerekli düzenlemeler yapılmalı, bina sorumlusu ile irtibatın sağlanması için gerekli düzenlemeler yapılmalıdır.</t>
  </si>
  <si>
    <t>İşyerindeki kapıların yedek anahtarlarının olmaması/ yedek anahtarların belirli bir yerde toplu halde bulundurulmaması</t>
  </si>
  <si>
    <t>Laboratuvar kapılarının anahtarlarının yedekleri alınarak bina sorumlusuna verilmelidir.</t>
  </si>
  <si>
    <t>Fiziksel Risk Etmenleri Yönetmeliği</t>
  </si>
  <si>
    <t>Çalışanların/öğrencilerin termal konfor sıcaklık/nem gibi uygun ortamlarda çalışmaları için önlemler alınıyor mu?</t>
  </si>
  <si>
    <t>Çalışma ortamındaki sıcaklık ve nem gibi koşulların çalışanın bedensel ve fiziksel eylemleri rahat bir şekilde yapabilmesine olanak sağlayacak ölçüde olmaması</t>
  </si>
  <si>
    <t>Çalışma ortamındaki sıcaklık ve nem gibi koşulların çalışanın bedensel ve fiziksel eylemleri rahat bir şekilde yapabilmesine olanak sağlayacak ölçüde olması gerekmektedir.</t>
  </si>
  <si>
    <t>KİMYASAL ETKENLER</t>
  </si>
  <si>
    <t>Kimyasalların depolanması</t>
  </si>
  <si>
    <t>Kimyasal Risk Etmenleri Yönetmeliği</t>
  </si>
  <si>
    <t>Kimyasal maddeler göz seviyesinin üzerindeki raflara yerleştirilmemekte mi?</t>
  </si>
  <si>
    <t>Kimyasallar ve diğer malzemelerin rafların en üstlerinde bulundurulması</t>
  </si>
  <si>
    <t>Laboratuvarda göz seviyesinin üzerindeki raflara kimyasal maddeler konmamalı, çalışanlar bu konuda talimatlandırılmalıdır.</t>
  </si>
  <si>
    <t xml:space="preserve"> kimyasalların/malzemelerin daha alçak raflarda tutulmakta mı?</t>
  </si>
  <si>
    <t>kimyasalların/malzemelerin daha alçak raflarda bulundurulmaması</t>
  </si>
  <si>
    <t>Aşındırıcı nitelikteki kimyasal maddeler, alçak raflara konmalıdır.</t>
  </si>
  <si>
    <t>Buzdolaplarının ve depolama raflarının üzerinde, bulunan kimyasalların listeleri ve tehlikeleri yazılmış mı?</t>
  </si>
  <si>
    <t>Listelerin olmaması</t>
  </si>
  <si>
    <t>Laboratuvarda içinde kimyasal madde bulunan buzdolabı ve dolapların üzerine içlerinde bulunan kimyasal maddelere ilişkin liste asılmalı ve bu listeler güncel tutulmalıdır.</t>
  </si>
  <si>
    <t>Kapılarda görünecek şekilde gerekli tehlike işaretleri bulunuyor mu?</t>
  </si>
  <si>
    <t>Tehlike işaretleri mevcut değil.</t>
  </si>
  <si>
    <t xml:space="preserve">Laboratuvar kapılarına içerideki tehlikelere (kimyasal, biyolojik, radyasyon tehlikesi gibi) ilişkin gerekli işaretlemelet yapılmalıdır. </t>
  </si>
  <si>
    <t>Depolama alanında kimyasalların güvenlik bilgi formları bulunuyor mu?</t>
  </si>
  <si>
    <t>MSDS formları mevcut değil</t>
  </si>
  <si>
    <t>Depolama alanında bulunan tüm kiyasal maddelerin malzeme güvenlik bilgi formları dulunmalıdır. Düzenli aralıklarla kontrol edilerek bunların düşmediğinden emin olunmalı, MSDS formu olmayan kimyasal maddeler kesinlikle kullanım dışı bırakılarak bertaraf edilmelidir.</t>
  </si>
  <si>
    <t>Laboratuvarlarda bulunan kimyasal maddeler depolanmadan önce tehlike sınıflarına göre gruplandırılmış mı?</t>
  </si>
  <si>
    <t>Kimyasal depo mevcut değil</t>
  </si>
  <si>
    <t>Laboratuvarda bulunan kimyasal maddelerin envanteri çıkarılmalı, türlerine göre ayrılmalı ve birbirinden ayrı depolanması gerekenler dikkate alınarak depolama yapılmalıdır.</t>
  </si>
  <si>
    <t>Dolaplar depolanacak kimyasal maddelerin özelliklerine göre alınmış ve düzenlenmiş mi?</t>
  </si>
  <si>
    <t>Dolaplar uygun nitelikte değil.</t>
  </si>
  <si>
    <t>Laboratuvarda kullanılan kimyasal maddeler, laboratuvar ortamından ayrı bir yerde ve özelliklerine uygun dolaplarda muhafaza edilmelidir.</t>
  </si>
  <si>
    <t>Gereksiz, kullanılmayan ve son kullanma tarihi geçmiş kimyasallar laboratuvarlardan ve depolama alanlarından kaldırılması sağlanıyor mu?</t>
  </si>
  <si>
    <t>Kimyasal depo mevcut değil, az sayıda kimyasal kullnmakta olup her eğitim öğretim döneminde kontrol edilmesi gerekmektedir.</t>
  </si>
  <si>
    <t>Laboratuvarlarda ve depolardaki kimyasal maddeler düzenli olarak kontrol edilmeli, gereksiz olduğu tespit edilen, kullanılmayan, son kullanma tarihi geçmiş, niteliğini kaybetmiş olanlar ile MSDS'si kaybolmuş olan kimyasal maddeler ortamdan uzaklaştırılarak uygun şekilde bertaraf edilmelidir. Oksit bileşeni içeren kimyasallar belirli zamanlarda yenilenmeli, raf ömrü bitenler kurallara göre bertaraf edilmelidir.</t>
  </si>
  <si>
    <t>Yanıcı malzemeler</t>
  </si>
  <si>
    <t>Cam veya plastik kaplarda açık raflarda saklanan yanıcı malzemelerin izin verilen limit miktarda olması sağlanıyor mu?</t>
  </si>
  <si>
    <t>Uygun dolap ve raf sistemi bulunmamaktadır.</t>
  </si>
  <si>
    <t>Kimyasal maddeler laboratuvar ortamında depolanmamalı, kullanılacak kadarı depodan alınarak çalışılmalıdır. Cam veya plastik kaplarda açık raflarda saklanan yanıcı malzemelerin izin verilen limit miktarda olması sağlanmalıdır.</t>
  </si>
  <si>
    <t>Kimyasalların bulunduğu ortamlarda aydınlatma ve havalandırma tertibatı alev sızdırmaz (exproof) özelliktedir.</t>
  </si>
  <si>
    <t>Kimyasal maddelerin depolandığı alanda aydınlatma yok/havalandırma tertibatı yok</t>
  </si>
  <si>
    <t>Takılma, çarpma, devrilme, acil durum tahliye güçlüğü, kimyasal maruziyet, yaralanma, ölümlü iş kazası, meslek hastalığı, yangın tehlikesi</t>
  </si>
  <si>
    <t>Kimyasal malzemelerin depolandığı alanlarda elektrik kesintisi esnadında devreye girecek ikincil bir aydınlatma sistemi bulunmalıdır. Doğal havalandırma veya gerekiyorsa cebri havalandırma sistemi kurularak Kimyasal maddelerin havadaki derişiminin artması engellenmeli, gerekli ölçümler yaptırılmalıdır.</t>
  </si>
  <si>
    <t>Depolama</t>
  </si>
  <si>
    <t>Yanıcı kimyasalların depolandığı alanda depolama hacmi belirlenmiş ve limitlerin geçilmemesi sağlanıyor mu?</t>
  </si>
  <si>
    <t>Kolay alevlenir maddelerin bulunması</t>
  </si>
  <si>
    <t>Patlama, yangın, yaralanma ve ölüm</t>
  </si>
  <si>
    <t>İşyeri büyüklüğü ve kullanılan kimyasal maddeye uygun yangın söndürücüler temin edilmelidir. Yangınla mücadele ekipmanının düzenli aralıklarla kontrol ve test edilmesi gerekir. Yangın alarm sistemi çalışır vaziyette olmalı ve bakımı düzenli olarak yapılmalıdır. Çalışanlara kolay alevlenebilir maddeler hakkında eğitim verilmelidir. Acil durum tatbikatları periyodik olarak yapılmalıdır. Elektrik ekipmanlarının periyodik bakımları yaptırılmalı, topraklamalarının düzgün olması sağlanmalıdır. Ortamda statik elektrik oluşumunu önleyecek tedbirler alınmalıdır. İşyerindeki yanıcı maddelerin mutlaka Malzeme Güvenlik Bilgi Formu(MGBF/ MSDS) olmalıdır. Kolayca tutuşabilir ve yanıcı maddeler ayrı yerlerde, azami depolama sıcaklığını aşmayacak şekilde depolanmaları sağlanmalıdır.  Soğuk ortamda saklanması gereken kimyasallar için ise özel kimyasal soğutucu dolaplar alınmalıdır. Kimyasalların saklanmasında kimyasal depolama matrisine uyulmalıdır. Kolay tutuşabilen ve yanıcı maddeler ateş ve ateşleyici kaynaklardan uzak tutulmalıdır. Kolay alevlenebilen ve yanıcı madde bulunan alanlarda sigara içilmesi yasaklanmalı ve yasağa uyulup uyulmadığı kontrol edilmelidir.</t>
  </si>
  <si>
    <t>İşveren, Kimyasal Riskler konusunda bilgi sahibi ve çalışanlarını bu risklerle ilgili bilgilendirmiş mi?</t>
  </si>
  <si>
    <t>Kimyasallarla çalışma sırasında maruz kalınabilcek riskler ve kimyasallar ile güvenli çalışma konusunda işveren bilgisiz/çalışanlar be</t>
  </si>
  <si>
    <t>Kimyasal maruziyet, patlama, yangın, yaralanma, ölümlü iş kazası, meslek hastalığı, yangın tehlikesi</t>
  </si>
  <si>
    <t>İşveren işyerinde yürütülen faaliyet konusu sebebiyle kullanılan kimyasallar ve çalışanların maruz kalabilecekleri riskler ile maruziyetin önlenmesi hakkında bilgi sahibi olmalı ve bu hususlarda çalışanların da gerekli eğitimleri almasını sağlamalıdır.</t>
  </si>
  <si>
    <t>Kimyasal maddelerin imalatçı, ithalatçı veya satıcılarından temin edilen güncel ve mevzuata uygun malzeme güvenlik bilgi formları  (MGBF/MSDS) mevcut ve çalışanların erişimine açık mıdır?</t>
  </si>
  <si>
    <t>Malzeme Güvenlik Bilgi Formu (MGBF/MSDS) olmayan kimyasalalrın bilinçsiz kullanımı</t>
  </si>
  <si>
    <t>İşyerinde kullanılan kimyasal maddelerin malzeme güvenlik bilgi formları (MGBF/MSDS) temin edilerek bu kimyasallarla çalışanların kolayca ulaşması sağlanmalıdır. Çalışanlara MGBF'na uygun eğitimler verilmelidir.</t>
  </si>
  <si>
    <t>Çalışanlar/öğrenciler laboratuvar koşullarına uygun kullanma kılavuzu bulunmayan ya da kullanma talimatı henüz hazırlanmamış tehlikeli kimyasalları kullanmamaları konusunda bilgilendirilmiş mi?</t>
  </si>
  <si>
    <t>Belirli aralıklarla eğitim verilmesi.</t>
  </si>
  <si>
    <t xml:space="preserve">Laboratuvara yeni temin edilen tehlikeli kimyasal maddeler güvenli kullanma talimatı hazırlanmadan kullanıma alınmamalı, çalışanlar, laboratuvar koşullarına uygun kullanma kılavuzu bulunmayan ya da kullanma talimatı henüz hazırlanmamış tehlikeli kimyasalları kullanmamaları konusunda bilgilendirilmelidir. </t>
  </si>
  <si>
    <t>Kimyasal maddelerin saklama koşullarına uyuluyor, bu malzemeler ısı, ışık ve diğer malzemelerden uzakta muhafaza ediliyor mu?</t>
  </si>
  <si>
    <t xml:space="preserve">Kimyasal maddeler laboratuvardan ayrı bir alanda depolanmalıdır. Tehlikeli maddelerin depolandığı alanlar direk güneş ışığı almayacak şekilde düzenlenmeli, ısı ve açık alev kaynaklarından güvenli bir mesafede konumlanmalı, sigara ve ateş kaynağı ile alana girilmesini engelleyecek tedbirler alınmalıdır. Depolarda ısıtma ve aydınlatma amacı ile açık alevli cihazlar kullanılamaz.Kimyasal maddeler depolama matrisine uygun şekilde sınıflandırılarak özelliklerine uygun nitelikteki dolap ve raflarda depolanmalıdır. </t>
  </si>
  <si>
    <t>Tüm kimyasal kapları kapalı tutuluyor mu?</t>
  </si>
  <si>
    <t>Laboratuvar güvenliği eğitimi verilmesi gerekmektedir.</t>
  </si>
  <si>
    <t xml:space="preserve">Gerek depolama alanında gerekse laboratuvar ortamında bulunan kimyasal madde kaplarının kapakları kapalı tutulmalıdır. Kimyasal madde alındıktan sonra kapağının iyice kapatıldığından emin olunmalıdır. Çalışanlar bu konuda bilgilendirilmelidir. </t>
  </si>
  <si>
    <t>Atık bertarafı</t>
  </si>
  <si>
    <t>Kimyasalların uzaklaştırılması ile ilgili mevzuata uygun özel prosedür uygulanıyor mu?</t>
  </si>
  <si>
    <t>Kimyasalların ve atıkların uzaklaştırlması ile ilgili bir prosedür bulunmamaktadır.</t>
  </si>
  <si>
    <t>Kimyasal atıklar ile kullanım dışı bırakılan kimyasal maddelerin uzaklaştırılması  ilgili mevzuatına uygun olarak yapılmalı, gerkli prosedürler oluşturularak çalışanlar bu konuda bilgilendirilmelidir.</t>
  </si>
  <si>
    <t>Tehlikeli kimyasal maddelerle çalışanlara kimyasalların kullanımı, tehlikeleri, taşınması ve depolanması konularında eğitim verilmekte mi?</t>
  </si>
  <si>
    <t>Tehlikeli kimyasallarla çalışan personelin bu konuda belirli aralıklarla eğitim verilmesi.</t>
  </si>
  <si>
    <t>Bilgisizlik, kimyasal etkilenme, patlama, yangın, hasar, yaralanma ve ölümlü iş kazası, meslek hastalığı</t>
  </si>
  <si>
    <t>Tehlikeli kimyasallarla çalışanlara kimyasal maddelerin 1) Kullanımı, taşınması, depolanması ve bertarafaının nasıl yapılacağı, 2) Kullanılacak kişisel koruyucuların kullanımı ve bakımları, 3) Kaza sonucu maruziyet, yayılma gibi durumlarda ne yapılacağı, 4) Malzeme güvenlik bilgi formlarına nasıl ulaşılacağı ve içeriği, 5) Kimyasallara yönelik olarak alanlarda, kaplarda, borularda vb.yerlerde  yapılan işaretlemeler, 6) Bulunması halinde kimyasal içeren tesisler hakkında eğitim verilmelidir. Eğitimler sözlü ve yazılı talimatlarla da desteklenmelidir.</t>
  </si>
  <si>
    <t>Kazalar</t>
  </si>
  <si>
    <t>Bir kimyasalın dökülmesi ve yayılması durumunda tüm çalışanlar ne yapılması gerektiği hakkında bilgilendirilmiş mi?</t>
  </si>
  <si>
    <t>Yerinde bilgilendirme yapılması gerekmektedir.</t>
  </si>
  <si>
    <t xml:space="preserve">Laboratuvarlarda ve kimyasal malzeme depolarında bulunan kimyasal maddenin niteliğine uygun yayılma kitleri, talaş vb. bulundurulmalıdır. Çalışanlara yayılmaya neden olabilecek güvensiz hareketler, yayılma karşısında haretek tarzı ile kullanılacak malzemeler ve kişisel koruyucular hakkında eğitim verilimeli, talimatnameler hazırlanarak görünür yerlere asılmalıdır. </t>
  </si>
  <si>
    <t>Çalışanların, kimyasal maddeler ile çalışma sırasında cilt, göz, solunum vb. temasını önleyecek şekilde uygun nitelikte kişisel koruyucu donanımları (eldiven, maske vb.) kullanması sağlanıyor mu?</t>
  </si>
  <si>
    <t>Kimyasallarla çaılışan yerlerde KKD sağlanmamış/Kimyasal kullanan çalışanlar KKD kullanmıyor</t>
  </si>
  <si>
    <t>Kimyasal maruziyet, yaralanma, ölümlü iş kazası, meslek hastalığı, yangın tehlikesi</t>
  </si>
  <si>
    <t xml:space="preserve">Kimyasal açıdan tehlikeli alana girmesine izin verilen kişilere uygun kişisel koruyucu donanın ve özel güvenlik ekipmanı verilir ve acil durum ve/veya tehlikenin devam ettiği müddetçe kullanmaları sağlanır. Uygun kişisel koruyucu donanımı ve özel güvenlik ekipmanı bulunmayan kişilerin bu alanlara girmesine/kimyasallarla çalışmasına izin verilmez. </t>
  </si>
  <si>
    <t>LİMİT DEĞER GEREKEN KİMYASAL VR MI</t>
  </si>
  <si>
    <t>Sınır değerler</t>
  </si>
  <si>
    <t>Ortam ölçümleri</t>
  </si>
  <si>
    <t>İlgili mevzuatta maruziyet sınır değeri belirlenmiş olan maddelerin bu değerin altında olduğu periyodik olarak işyeri ortam ölçümleri ile kontrol ediliyor mu?</t>
  </si>
  <si>
    <t>Ölçüm yapılması gerekmektedir.</t>
  </si>
  <si>
    <t>"Kimyasal Maddelerle Çalışmalarda Sağlık ve Güvenlik Önlemleri Hakkında Yönetmelik" ile mesleki maruziyet sınır değeri belirlenen kimyasal maddelerin kullanılması halinde gerekli ortam ölçümleri yapılarak ilgili yönetmelikte belirlenen sınır değerlerin üzerine çıkılmaması için gerekli tedbirler alınmalıdır. İşyerinde çalışanların kimyasal maddelere maruziyetini etkileyebilecek koşullarda herhangi bir değişiklik olduğunda ölçümler tekrarlanmalıdır.</t>
  </si>
  <si>
    <t>Kimyasalların mevzuata uygun güvenlik bilgi formları bulunuyor ve tüm personelin ulaşımına açık mı?</t>
  </si>
  <si>
    <t>Malzeme Güvenlik Bilgi Formu ulnunması gerekmektedir.</t>
  </si>
  <si>
    <t>Laboratuvarda kullanılan tüm kimyasal maddelerin "Kimyasalların Kaydı, Değerlendirilmesi, İzni ve Kısıtlanması Hakkında Yönetmeli"ğe uygun olarak hazırlanan ve tedarikçilerden sağlanan Türkçe Güvenlik Bilgi Formları bulunmalı, çalışanlar bu konuda bilgilendirilmeli ve çalışanların kolayca erişebilmeleri için gerekli düzenlemeler yapılmalıdır.</t>
  </si>
  <si>
    <t>Bütün kimyasal kaplarının üzerinde kimyasalların isimlerini, son kullanma tarihlerini ve ilgili tehlikelerini gösteren etiketleri bulunmakta mı?</t>
  </si>
  <si>
    <t>Etiketsiz kimyasal maddelerin etiketlenmesi gerekmektedir.</t>
  </si>
  <si>
    <t>Kimyasal maruziyet, parlama, yangın, hasar, yaralanma, ölüm</t>
  </si>
  <si>
    <t>İşyerinde kullanılan tüm kimyasal maddelerin güvenli şekilde depolanması, kullanılması ve taşınması için ambalajları sızdırmaz nitelikte ve kapların üzerinde kimyasalların isimleri, içeriği, uygulama yöntemleri, kullanılacak kişisel koruyucu ekipmanlar, son kullanma tarihleri ve tehlikelerini gösteren mevzuata uygun etiketler bulunmalıdır. Kimyasal maddelerin depolandığı ve kullanıldığı alanlara giriş ve çıkışlar kotrollü olmalı, bilgisiz kişilerin buralara girişi ve müdahalesi kesinlikle engellenmelidir. Atıkların çalışanlar tarafından güvenli bir şekilde toplanması, depolanması ve uzaklaştırılıp zararsız hale getirilmesinde açıkça ve görünür şekilde etiketlenmiş sızdırmaz, kapalı atık kapları kullanılması gerekmektedir. Kimyasal maddelerle çalışan personele hiçbir şekilde kimyasalların kendi ambalajları dışında bir kaba aktarılmaması gerektiği konusunda eğitim verilmeli, bu yöndeki talımatlar kimyasallarla çalışılan ve kimyasalların depolandığı alanlarda gözle görülür şekilde asılı bulundurulmalıdır.</t>
  </si>
  <si>
    <t>Bütün kimyasal kaplarının üzerindeki işaretlemeler ilgili mevzuata uygun mu?</t>
  </si>
  <si>
    <t>İlgili mevzuata uygun etiketlenmesi gerekmektedir.</t>
  </si>
  <si>
    <t>Bütün kimyasal maddelerin kaplarının üzerinde "Maddeler ve Karışımlarının Sınıflandırılması, Etiketlenmesi ve Ambalajlanması Hakkında Yönetmelik" hükümlerine uygun şekilde gerekli işaretlermeler bulunmalıdır.</t>
  </si>
  <si>
    <t>Tehlikeli kimyasallar</t>
  </si>
  <si>
    <t>Tehlikeli kimyasallar yerine tehlikeli olmayan veya daha az tehlikeli olanların kullanılması ve satın alma yapılırken daima tehlikeli olmayan veya daha az tehlikeli kimyasalların satın alınması sağlanıyor mu?</t>
  </si>
  <si>
    <t>Tehlikeli kimyasallar yerine tehlikeli olmayan veya daha az tehlikeli olanların kullanılması ve satın alma yapılırken daima tehlikeli olmayan veya daha az tehlikeli kimyasalların satın alınması gerekmektedir.</t>
  </si>
  <si>
    <t>İkame yöntemi uygulanarak, tehlikeli kimyasal madde yerine çalışanların sağlık ve güvenliği yönünden tehlikesiz veya daha az tehlikeli olan kimyasal madde kullanılır. (Sprey veya toz halindeki kimyasallardan daha güvenli olan sıvı veya granül halindeki kimyasalların kullanılması gibi) Yapılan işin özelliği nedeniyle ikame yöntemi kullanılamıyorsa, risk değerlendirmesi sonucuna göre ve öncelik sırasıyla; 1) Çalışanların sağlık ve güvenliği yönünden risk oluşturabilecek bakım onarım işleri de dahil tehlikeli kimyasal maddelerle çalışmalarda ve teknolojik gelişmeler de dikkate alınarak uygun proses ve mühendislik kontrol sistemleri seçilir ve uygun makine, malzeme ve ekipman kullanılarak 2) Riski kaynağında önlemek üzere; uygun iş organizasyonu ve yeterli havalandırma sistemi kurulması gibi toplu koruma önlemleri uygulanarak 3) Tehlikeli kimyasal maddelerin olumsuz etkilerinden çalışanların toplu olarak korunması için alınan önlemlerin yeterli olmadığı hallerde bu önlemlerle birlikte kişisel korunma yöntemleri uygulanarak risk azaltılır.</t>
  </si>
  <si>
    <t>Özel Politika Gerektiren Gruplar</t>
  </si>
  <si>
    <t>Genç ya da hamile çalışanların kimyasal maddelere maruziyetini engelleyecek veya azaltacak önlemler uygulanmakta mıdır?</t>
  </si>
  <si>
    <t>Genç ya da hamile çalışanların kimyasal maddelerle teması engellenmesi gerekmektedir.</t>
  </si>
  <si>
    <t>Özel risk grubunda bulunan çalışanların ortamdaki kimyasal maruziyetinin önlenmesi ve en aza indirilmesi için gerekli çalışmalar yapılmalıdır. Gebe ve emziren kadınların çalıştırılmasına yönelik mevzuat ile çocuk ve gençlerin çalıştırılamsına yönelik mevzuat takip edilerek gerekleri yerine getirilmelidir. Malzeme Güvenlik Bilgi Formlarında yer alan özel risk gruplarında kullanıma dair bilgilere uyulmalıdır. Özellikle hamile çalışanların bu dönemlerinde gerektiğinde çalışma yerleri değiştirilerek maruziyetin önlenmesi sağlanmalıdır.</t>
  </si>
  <si>
    <t>Kimyasalların kullanıldığı laboratuvar ve çalışma alanlarında Kimyasal Hijyen Planı oluşturulmuş mudur?</t>
  </si>
  <si>
    <t>Kimyasalların kullanıldığı laboratuvar ve çalışma alanlarında Kimyasal Hijyen Planı bulunmaması</t>
  </si>
  <si>
    <t>Kimyasal maruziyet, yaralanma, hasar</t>
  </si>
  <si>
    <t>Kimyasalların kullanıldığı laboratuvar ve diğer çalışma alanlarında Kimyasal Hijyen Planı hazırlanarak işyerinde tüm çalışanların erişimine açılmalıdır.</t>
  </si>
  <si>
    <t>İŞARETLEMELER</t>
  </si>
  <si>
    <t>Her laboratuvar girişinde tehlikeleri ve ihtiyaç duyulan koruyucu önlemleri tanımlayan işaretlemeler bulunmakta mıdır?</t>
  </si>
  <si>
    <t>Her laboratuvar girişinde tehlikeleri ve ihtiyaç duyulan koruyucu önlemleri tanımlayan işaretlemeler bulunmamakta, yeterli değil</t>
  </si>
  <si>
    <t>Her laboratuvar girişinde laboratuvarda karşılaşılabilecek tehlikeler ile bunlardan korunmak üzere ihtiyaç duyulan koruyucu önlemleri tanımlayan uyarı işaretleri kolayca görülebilecek yerlere asılmalıdır.</t>
  </si>
  <si>
    <t>Kimyasallarla işlem yapılan kapalı çalışma alanlarında uygun ve yeterli havalandırma sistemi mevcut mu?</t>
  </si>
  <si>
    <t>Uygun havalandırma sistemi bulunmamaktadır.</t>
  </si>
  <si>
    <t>Riski kaynağında önlemek üzere; uygun iş organizasyonu ve yeterli havalandırma sistemi kurulması gibi toplu koruma önlemleri uygulanır.</t>
  </si>
  <si>
    <t>Kullanılan kimyasallar üreticinin üretip etiketlediği ambalajlar dışında kullanılıyor mu? (Etiketsiz şişe, kutu, kola şişesi vb.)</t>
  </si>
  <si>
    <t>Gerekli denetimlerin yapılması gerekmektedir.</t>
  </si>
  <si>
    <t>Tüm kimyasal maddeler kendi orijinal ambalajında tutulmalı ve ambalaj üzerinde Güvenlik Bilgi Formu bulunmalı, etiketsiz şişe, kutu, pet şişe vb. kaplara kesinlikle konmamalı, çalışanalr bu konuda talimatlandırılmalıdır.</t>
  </si>
  <si>
    <t>Kimyasalların çevreye (su, kanalizasyon, hava, toprak) yayılması engelleniyor mu?</t>
  </si>
  <si>
    <t>Gerekli atık yönetimi çalışmaların yapılması gerekmektedir.</t>
  </si>
  <si>
    <t>Kimyasal atıklar çalışma ortamlarında geçici olarak depolanma, kesinlikle kanalizasyona boşaltılmamalıdır. Atıkların kanalizasyona boşaltılmaması ve uygun şekilde bertarafı için gerekli atık prosedürü oluşturulmalı ve çalışanlar bu konuda eğitilmeli, talimatlar oluşturulmalı ve çalışanların aldıkları eğitim ve talimatlara uygun şekilde hareket etmelerini teminen gerekli takipler yapılmalıdır.</t>
  </si>
  <si>
    <t>KİŞİSEL KORUYUCU DONANIM (KKD)</t>
  </si>
  <si>
    <t>Kişisel Koruyucu Donanım Yönetmeliği</t>
  </si>
  <si>
    <t>Bütün çalışanlar çalışma esnasında uygun kişisel koruyucu donanımlarını kullanıyorlar mı?</t>
  </si>
  <si>
    <t>Çalışanların kişisel koryucu donanımlarını kullanmaması</t>
  </si>
  <si>
    <t>Fiziksel maruziyet, kimyasal maruziyet, biyolojik vb. maruziyet, meslek hastalığı, hasar, yaralanma, ölüm</t>
  </si>
  <si>
    <t>Kaynağında ve ortamda alınan önlemlerin yeterli olmadığı ve herhangi bir fiziksel, kimyasal, biyolojik vb. maruziyetin söz konusu olabileceği yerlerde tüm çalışanlara çalışma alanındaki risklerden tam koruma sağlayan kişisel koruyucular verilmeli ve çalışma yapıldığı sürece bu koruyucular kullanılmalıdır. Çalışanlar bu konuda eğitim verilmeli, koruyucu kullanılması için gerekli uyarı işaretlemeleri ve talimatnameler görünür şekilde işyerine asılmalıdır. Düzenli kontrollerle çalışanların bunları kullanması sağlanmalıdır.</t>
  </si>
  <si>
    <t>Kişisel koruyucu donanımlar CE işaretine sahip mi ve Türkçe kullanım kılavuzu bulunuyor mu?</t>
  </si>
  <si>
    <t>Yönetmeliğe kullanılması gerekmektedir.</t>
  </si>
  <si>
    <t>Laboratuvarda kullanılan kimyasal maddeler ile ekipmandan kaynaklanabilecek risklerden korunmak için yeterli sayıda ve nitelikte kişisel koruyucu donanım temin dilerek çalışanlara tutanakla teslim edilmelidir. Satın alma aşamasında kişisel koruyucuların CE işaretli olması ve kullanma kılavuzlarının bulunması şartı aranmalıdır.</t>
  </si>
  <si>
    <t>Tüm kişisel koruyucular laboratuvardan çıkarken çıkarılıyor, gerektiğinde uygun yöntemlerle temizleniyor ve uygun bir ortamda muhafaza ediliyor mu?</t>
  </si>
  <si>
    <t xml:space="preserve">Laboratuvarda kişisel koruyucuların muhafaza edilmesi için uygun alan/dolap bulunmalı çalışanlar laboratuvardan çıkarken kişisel koruyucularını çıkararak bu alanlarda muhafaza etmeleri konusunda bilgilendirilmelidir. Ayrıca çalışanlara kişisel koruyucularını ne zaman kullanacakları, ne sıklıkta değiştirecekleri, gerekli ayarlamaları nasıl yapacakları, kullanım esnasında nelere dikkat edecekleri, nasıl muhafaza edecekleri ve gerektiğinde temizliğini nasıl yapacakları hususlarında eğitim verilmelidir.  </t>
  </si>
  <si>
    <t>Tüm çalışanların laboratuvar önlükleri mevcut mu ve kullanılıyor mu?</t>
  </si>
  <si>
    <t xml:space="preserve">Laboratuvar çalışmalarına uygun şekilde giyinilmesi ve laboratuvar önlüğü kullanılması konusunda çalışanlar bilgilendirilmeli, talimatnameler hazırlanarak görünür yerlere asılmalı ve uygulamalar takip edilmelidir. </t>
  </si>
  <si>
    <t>Tek kullanımlık KKD' ler güvenli şekilde atılıyor mu?</t>
  </si>
  <si>
    <t>Tek kullanımlık kişisel koruyucuların nasıl bertaraf edileceği atık prosedüründe belirlenmeli ve çalışanlar bu konuda bilgilendirilmelidir.</t>
  </si>
  <si>
    <t>Tek kullanımlık olmayan koruyucular periyodik olarak kontrol ediliyor ve gerektiğinde yenileriyle değiştiriliyor mu?</t>
  </si>
  <si>
    <t>Tek kullanımlık olmayan ve kalibrasyon, periyodik kontrol ve bakım gerektiren kişisel koruyucuların kontrol ve bakımları düzenli olarak yaptırılmalı, çalışanlar tespit ettikleri hasar ve aksaklıkları bildirmeleri konusunda bilgilendirilmelidirler. Tespit edilen hasarlar tamir edilmeli, tamir edilemeyen kişisel koruyuuların yerine yenileri temin edilmelidir. Bakım ve tamire ilişkin kayıtlar denetime hazır şekilde işyerinde muhafaza edilmelidir.</t>
  </si>
  <si>
    <t>LABORATUVAR</t>
  </si>
  <si>
    <t>Yetkisiz ve ilgisi olmayan kişilerin laboratuvar ortamında bulunması engellenmiş mi?</t>
  </si>
  <si>
    <t xml:space="preserve">Yetkisiz ve ilgisi olmayan kişilerin laboratuvar ortamında bulunması </t>
  </si>
  <si>
    <t>Yetkisiz ve ilgisi olmayan kişilerin laboratuvar ortamında bulunması engellenmek üzere, anahtarlar sorumlu personelde bulunmalıdır. Laboratuvarlara izinsiz girişler engellenmeli ve laboratuvar girişlerinde izinsiz girilemeyeceğine dair uyarı işaretleri görünür şekilde asılmalıdır.</t>
  </si>
  <si>
    <t>Laboratuvar hava ortamına yayılmış gaz, parçacık gibi hava kirliliğini dışarı atarak çalışma ortamı havasını daima temiz tutacak düzeyde doğal havalandırma veya daima çalışır durumda cebri havalandırma sistemi var mı?</t>
  </si>
  <si>
    <t>Havada bulunan kimyasal gaz ve tozlar</t>
  </si>
  <si>
    <t>Sağlığın bozulması, kimyasal maruziyet, meslek hastalığı</t>
  </si>
  <si>
    <t>Tam bir havalandırma sistemi kurularak ortam sıcaklığının istenen düzeyde olması, tehlikeli aerosol, buhar ve kokulardan tam koruma sağlanmalıdır.   Sistemin çalışır vaziyette olmasını sağlamak üzere düzenli olarak kontrolleri ile tamir ve bakımı yapılmalıdır.</t>
  </si>
  <si>
    <t>Laboratuvarda çalışıldıktan sonra çalışma ortamı kontaminasyonu engellemek için temizleniyor ve dezenfekte ediliyor mu?</t>
  </si>
  <si>
    <t>Yetersiz personel/ Yetersiz temizlik ve hijyen</t>
  </si>
  <si>
    <t>Çalışanlar, öğrenciler</t>
  </si>
  <si>
    <t>Çalışma bittikten sonra kullanılan malzemeler, deney düzeneği ve tezgâh temizliği mutlaka yapılmalı, malzemeler ortada bırakılmamalı, laboratuvardan çıkmadan önce eller su ve sabun ile yıkanmalıdır. Çalışanlar bu konuda talimatlandırılmalı ve uygulamalar takip edilmelidir.</t>
  </si>
  <si>
    <t>Göz duşları</t>
  </si>
  <si>
    <t>Bütün laboratuvarlarda göz duşu ve güvenlik duşu bulunuyor mu?</t>
  </si>
  <si>
    <t>Göz duşu ve/veya güvenlik duşu bulunmaması</t>
  </si>
  <si>
    <t>kimyasal maruziyet, yaralanma</t>
  </si>
  <si>
    <t>Acil emniyet göz duşları ile güvenlik duşları çalışma alanına en fazla 10 sn içinde ulaşılabilecek mesafeye kurulmalıdır. Mesafe en fazla 16 metre olmalıdır. Bunlar, 15 dk boyunca su verebilecek kapasitede olmalı ve her zaman çalışır durumda olması sağlanmalıdır. Bakım ve kontrolleri düzenli oalrak yapılmalı, kayıtlar denetime hazır vaziyette işyerinde saklanmalıdır. Göz ve güvenlik duşları kolayca görülebilecek şekilde işaretlenmelidir. Su tesisatının bulunmadığı veya çekilmesinin zor olduğu çalışma ortamlarında ise yeterli miktarda göz solüsyonu bulundurulmalıdır.</t>
  </si>
  <si>
    <t>Hijyen</t>
  </si>
  <si>
    <t xml:space="preserve">Laboratuvardaki her çalışanın ellerini yıkayabileceği lavabolar mevcut ve bu lavabolarda gerekli hijyen şartları sağlanmakta mıdır? </t>
  </si>
  <si>
    <t>Tek bir lavabo bulunmakta ve gideri arızalı</t>
  </si>
  <si>
    <t>Laboratuvarda yeterli sayıda lavabo ve lavabolarda uygun nitelikte ve yeterli miktarda hijyen malzemesi bulunmalıdır. Tesisat düzenli aralıklarla kontrol edilerek tıkanma ve taşmaların önüne geçilmeli, tespit edilen aksaklıklar giderilinceye kadar sorunlu alan kullanım dışı bırakılmalı ve arıza derhal giderilmelidir.</t>
  </si>
  <si>
    <t>Tek kullanımlık pipetler kullanıldıktan sonra atılıyor mu?</t>
  </si>
  <si>
    <t>Tek kullanımlık pipetler kullanıldıktan sonra atılmalı, çalışanlar bu konuda bilgilendirilmeli ve uygulamalar takip edilmelidir.</t>
  </si>
  <si>
    <t>Makine kullanımı yok fakat laboratuvar cihazların öğretim elemanlarının gözetiminde kullanılmalıdır.</t>
  </si>
  <si>
    <t xml:space="preserve">Laboratuvarda kullanımı için özel eğitim/lisans belgesi gereken cihazlar için çalışanalara gerekli eğitim aldırılmalı, yetki belgesi olmayan personele bu tip araç, makine ve ekipman kesinlikle kullandırılmamalıdır. Özel eğitim gerekmeyen cihazlar için eğitim verilmeli ve/veya kullanma talimatı hazırlanarak cihazın üzerine veya görülebilecek şekilde yakınına asılmalı, çalışanlar laboratuvardaki tüm cihazları talimatnamelerine uygun şekilde kullanmaları konusunda bilgilendirilmelidirler. </t>
  </si>
  <si>
    <t>Elektrik tehlikeleri</t>
  </si>
  <si>
    <t>Laboratuvarda aydınlatma için etanj armatürler   kullanılmakta ve prizler kapaklı mıdır?</t>
  </si>
  <si>
    <t>Etanj armatürler ve kapaklı prizler kullanılmaması</t>
  </si>
  <si>
    <t xml:space="preserve">Akıma kapılma, şok, ölüm </t>
  </si>
  <si>
    <t>Mutfak, çay ocağı, laboratuvar vb. gibi alanlarda su taşmaları ve sıçramaları gibi durumlara karşı su geçirmez yapıda olan etanj armatürler ile kapaklı prizler kullanılmalı, bunların sağlamlığı sürekli kontrol edilerek kapakları kırılmış prizler ve hasarlı ve bozuk armatürler yenileri ile değiştirilmelidir.</t>
  </si>
  <si>
    <r>
      <rPr>
        <sz val="9"/>
        <color theme="1"/>
        <rFont val="Times New Roman"/>
        <charset val="162"/>
      </rPr>
      <t>İşyerlerinde yangın başlangıçlarında kullanılmak üzere otomatik püskürtücülerin bulunduğu yerler de dahil, seyyar yangın söndürücüleri bulundurulmlıdır. Bu cihazlar, işyerinin büyüklüğüne, yapılan işin özelliğine, kullanılan maddelerin fiziksel ve kimyasal özelliklerine ve çalışanların sayısına göre işyerinde etkili ve yeterli sayıda olmalıdır. (düşük yangın tehlikesinin söz konusu olduğu işyerlerinde 500 m</t>
    </r>
    <r>
      <rPr>
        <vertAlign val="superscript"/>
        <sz val="9"/>
        <color theme="1"/>
        <rFont val="Times New Roman"/>
        <charset val="162"/>
      </rPr>
      <t>2</t>
    </r>
    <r>
      <rPr>
        <sz val="9"/>
        <color theme="1"/>
        <rFont val="Times New Roman"/>
        <charset val="162"/>
      </rPr>
      <t>'ye 1 adet uygun tipte 6 kg'lık kuru kimyevi tozlu/eşdeğer gazlı yangın söndürücü) Yangın çıkma tehlikesi olan iş ekipmanının kullanıldığı ortamlarda (Örneğin gıda depolanan, işlenen ve tüketilen alanlarda, elektronik ekipmanın yoğun olduğu sistem odaları, bilgisayar laboratuvarları gibi kapalı ortamlarda CO</t>
    </r>
    <r>
      <rPr>
        <vertAlign val="subscript"/>
        <sz val="9"/>
        <color theme="1"/>
        <rFont val="Times New Roman"/>
        <charset val="162"/>
      </rPr>
      <t xml:space="preserve">2 </t>
    </r>
    <r>
      <rPr>
        <sz val="9"/>
        <color theme="1"/>
        <rFont val="Times New Roman"/>
        <charset val="162"/>
      </rPr>
      <t>tipi yangın söndürücü bulundurulması maddi hasarı azaltacaktır.) yeterli miktarda ve uygun yangın söndürücü bulundurulmalıdır. İş ekipmanının yangın çıkarma potansiyeli olması halinde ekipmanın kendisinde veya ekipmanın kullanıldığı yerin hemen yakınında/yedeğinde taşınan ekipman ile birlikte yeterli ve uygun nitelikte yangın söndürme cihazı bulundurulmalıdır.</t>
    </r>
  </si>
  <si>
    <t>Yanıcı sıvıların toplu miktarlarda depolanmasının uygun dolaplarda yapılması sağlanıyor mu?</t>
  </si>
  <si>
    <t>Yanıcı sıvıların uygun şekilde depolanmaması</t>
  </si>
  <si>
    <t xml:space="preserve">Yanıcı ve parlayıcı sıvıların depolanmasında, "Binaların Yangından Korunması Hakkında Yönetmelik" hükümleri ile ekinde belirtilen miktarlar dikkate alınır. </t>
  </si>
  <si>
    <t>SEVİL HOCA LAB</t>
  </si>
  <si>
    <t>Yanıcı ve oksitleyici maddelerin havalandırması bulunmayan odalarda depolanması engellenmiş mi?</t>
  </si>
  <si>
    <t>Oksitleyici ve alevlenebilir maddeler  gibi maddelerin depolandığı alanlarda havalandırma olmayan yerlerde veya yetersiz havalandırma olan yerlerde depolanması</t>
  </si>
  <si>
    <t>Çalışma alanlarında yeme içme ve sigara yasaklanmalıdır. Alevlenebilir maddelerin ortam havasında birikimini önleyecek havalandırma tertibatı yapılmalıdır. Havalandırma tertibatının periyodik bakımları yaptırılmalıdır. Oksitleyici ve alevlenebilir maddelerin Malzeme Güvenlik Bilgi Formları temin edilmelidir. Bu maddelerin bulunduğu ortamda ölçümler yapılarak havadaki miktarları takip edilmelidir. Bu maddelerin bulunduğu ortamlara gerekli uyarı levhaları asılarak yetkisiz kişilerin girişi ve tehlikeli davranışların önüne geçilmelidir.</t>
  </si>
  <si>
    <t xml:space="preserve">Yanıcı maddeler, "Binaların Yangından Korunması Hakkında Yönetmelik"te belirtilen niteliklere sahip yerlerde depolanır. Kolay tutaşabilecek malzemeler kesinlikle açık alev kaynaklarından ve elektrik tesisatından uzak şekilde depolanmalıdır. </t>
  </si>
  <si>
    <t>Ateşleyici kaynaklar (Açık alev, elektrikli ekipman, elektrostatik yük veya yüksek sıcaklık gibi tutuşturucu kaynaklar) çalışma ortamından uzaklaştırılmış mı?</t>
  </si>
  <si>
    <t>Ateşleyici kaynaklar</t>
  </si>
  <si>
    <t>Yangın, patlama, yaralanma ve ölümlü iş kazası</t>
  </si>
  <si>
    <t xml:space="preserve">Kağıt vb. kolay alevlenebilecek, tutuşabilecek malzemelerin açık alev kaynağından uzak olması sağlanmalıdır. İşin bitiminde açık alev kaynağının kapatıldığından emin olunmalıdır. </t>
  </si>
  <si>
    <t>Laboratuvar kapıları ısıyı ve alevleri iletmeyecek şekilde yalıtkan malzemeden yapılmış özel kapılar mı?</t>
  </si>
  <si>
    <t>Parlama, patlama, yangın, hasar,  yaralanma ve ölüm</t>
  </si>
  <si>
    <t xml:space="preserve">Parlayıcı ve yanıcı maddelerin bulunduğu laboratuvar vb. alanaların kapıları en az 120 dakika yangına dayanacak özellikte olmalıdır. </t>
  </si>
  <si>
    <t>İlkyardım dolabının nerede olduğu görülemiyor, ulaşılması güç, önünde engeller mevcut</t>
  </si>
  <si>
    <t xml:space="preserve">Laboratuvar içerisine ilkyardım dolabı yerleştirilmeli,  ve Her bir ilkyardım dolabına erişimi sağlamak üzere bina içerisinde kullanılan ilave işaretlemeler  kolayca görülebilecek ve karmaşaya düşürmeyecek şekilde yapılmalıdır. </t>
  </si>
  <si>
    <t>İlkyardım dolabı/çantası yok, malzemelesi yok, yeterli değil, eksik malzemeler var, son kullanma tarihi geçmiş</t>
  </si>
  <si>
    <t>Acil durum ekipleri oluşturulmamış, güncel değil, yetersiz</t>
  </si>
  <si>
    <t>Kimyasal, biyolojik, radyoaktif atıklar</t>
  </si>
  <si>
    <t>Tehlikeli kimyasal/Tıbbi atıkların geçici depolanmasında mevzuatta balirtilen sürelere uyulmaması</t>
  </si>
  <si>
    <t>Çalışanlar kesici ve delici tıbbi ekipmanın güvenli kullanımı, depolanması, taşınması ve bertarafı konusunda eğitimsiz</t>
  </si>
  <si>
    <t>Çalışanlara (stajyerler de dahil olmak üzere) genel iş sağlığı ve güvenliği eğitimi verilmiş mi?</t>
  </si>
  <si>
    <t>Çalışanlara iş sağlığı ve güvenliği konusunda eğitim verilmemiş/ Çalışanlara iş sağlığı ve güvenliği konusunda talimatlar verilmemiş</t>
  </si>
  <si>
    <t>Talimatname yok</t>
  </si>
  <si>
    <t>LABORATUVARLAR</t>
  </si>
  <si>
    <t>İş programlarının yoğunluğu ve düzensizliği, mevzuata aykırı iş programları</t>
  </si>
  <si>
    <t>Laboratuvarda çalışma yapılacağı zaman birim sorumlusu ile bina yetkilisine haber verilmeli ve kesinlikle yalnız çalışılmamalıdır.</t>
  </si>
  <si>
    <t>Faaliyet/Birim/Alan</t>
  </si>
  <si>
    <t>Depolar, Arşivler</t>
  </si>
  <si>
    <t>Hasarlı fiş, priz ve kablolar, uzatma kabloları ile çalışma</t>
  </si>
  <si>
    <t>Takılıp düşme, akıma kapılma, şok, yangın, yaralanma ve ölümlü</t>
  </si>
  <si>
    <t>Kağıt, ahşap vb. gibi kolay tutuşabilen malzemelerin bulunduğu depoların elektrik tesiasatı mevzuatına ve standartlara uygun şekilde tesis edilmelidir. Elektrik kabloları, fiş, priz vb. gibi elektrik aksamındaki arızalar derhal giderilmeli, uzatma kablolarının kullanılması gerektiğinde takılarak düşmeye neden olmaması için ortada dağınık bir şekilde bırakılmamasına dikkat edilmeli, yüklerin altında ezilerek yalıtkanının soyulması nedeniyle kaçaklara neden olmaması için özen gösterilmeli ve çalışanlar bu konuda bilgilendirilerek elektrikli alet kullanma talimatlarında buna yer verilmelidir.</t>
  </si>
  <si>
    <t>Depolama alanlarına görevli personel dışında giriş-çıkış engelleniyor mu?</t>
  </si>
  <si>
    <t>Depolama alanlarına izinsiz ve yetkisiz giriş var/depolama alanları kilitli değil</t>
  </si>
  <si>
    <t>Malzeme düşmesi, istifin devrilmesi, acil durum kaçış güçlüğü, yangın, yaralanma ve ölüm</t>
  </si>
  <si>
    <t xml:space="preserve">İşyerinde mevcut her türlü depolama alanının kapıları sağlam ve kilitli olmalıdır. Depo anahtarları yedeğiyle birlikte belirlenen bir görevlide  bulunmalı ve ondan habersiz depoya giriş çıkış yapılmamalıdır. Kapılara depolama alanına izinsiz giriş çıkışları yasaklayan işaretler konmalıdır. </t>
  </si>
  <si>
    <t>Sürekl kontrol</t>
  </si>
  <si>
    <t>Devrilmeyi engellemek üzere dolap ve raflar sabitlenmiş, üzerlerine kaldırabilecekleri azami yük miktarları yazılmış mı?</t>
  </si>
  <si>
    <t>Sabitlenmemiş, etiketlenmemiş, sağlam olmayan dolap ve raflar</t>
  </si>
  <si>
    <t>Malzeme düşmesi, acil durum kaçış güçlüğü, yaralanma, ölüm</t>
  </si>
  <si>
    <t xml:space="preserve">Depolama alanlarındaki tüm dolaplar ve raflar duvara ve birbirlerine devrilmeyi önleyecek şekilde sabitlenmeli ve rafların kaldırabileceği azami yük miktarları bir etiket ile üzerlerine yazılmalıdır. Depolama alanındaki tüm dolap ve raflar düzenli aralıklarla kontrol edilmeli, rafların kaldırabileceği azami yükü gösteren etkiletlerin kaybolup kaybolmadığı, silinip silinmediği kontrol edilerek kaybolan, silinen bilgiler tamamlanmalı, sağlamlıkları açısından riskli görülen raf ve dolaplar onarılmalı veya yenisiyle değiştirilmeli ve yapılan kontroller kayıt altına alınmalıdır. </t>
  </si>
  <si>
    <t>Depo vb. alanların iç düzenlemesi yapılmış, tüm eşya veya malzemelerin kolay ulaşılabilir olması sağlanmış ve bu alanlar tertipli halde tutuluyor mu?</t>
  </si>
  <si>
    <t>Depo içi düzenli değil, atıklar uzaklaştırılmıyor</t>
  </si>
  <si>
    <t>Acil durum kaçış güçlüğü, yangın, takılma ve düşme, yaralanma</t>
  </si>
  <si>
    <t>Depolama alanları daima temiz ve düzenli tutulmalı, boşalan kutu vb. malzemeler bir daha kullanılacaksa ayrı bir yerde depolanmalı, kullanılmayacaksa ortamdan uzaklaştırılmalıdır.</t>
  </si>
  <si>
    <t>Çalışanların uzağa veya baş üstüne uzanmasıni engelemek üzere yüksek raflara erişim için uygun nitelikte merdivenlerin kullanılması sağlanıyor mu?</t>
  </si>
  <si>
    <t>Çalışanların sürekli üst raflara veya baş üstü uzanmak zorunda olması</t>
  </si>
  <si>
    <t>Kas iskelet sistemi rahatsızlıkları, malzemelerin devrilmesi, yaralanma ve ölüm</t>
  </si>
  <si>
    <t xml:space="preserve">Çalışanların baş üstü mesafelere uzanmalarının önüne geçilmesi için depolama alanında merdiven gibi gerekli ekipman bulundurulmalı ve bunların güvenli kullanımı ile ilgili çalışanlara eğitim verilmelidir. Çalışanlara yüklerin doğru tekniklerle taşınması ve kaldırılması konusunda eğitim ve bilgilendirmeler yapılırken diz seviyesinin altı ve omuz seviyesinin üstünde hiçbirşeyin taşınmaması ve kaldırılmaması gerktiği konusunda da bilgi verilmelidir. İş akışlarında bu tarz çalışmaları gerektiren durumlar varsa bunu önleyecek gerekli düzenlemeler yapılmalıdır.  Ayrıca güvenli çalışma için talimatnameler hazırlanarak görünür yerlere asılmalı ve talimatnamelere uygun çalışmanın sağlanması için sürekli kontroller yapılmalıdır. </t>
  </si>
  <si>
    <t>Depolama alanlarında karanlık veya yetersiz aydınlatılmış bölgeler bulunmayacak şekilde yeterli aydınlatma yapılmış, elektrik kesintisinde devreye girecek ikincil aydınlatma sistemi kurulmuş mu?</t>
  </si>
  <si>
    <t>Yetersiz aydınlatma, ikincil aydınlatma sisteminin olmamsı</t>
  </si>
  <si>
    <t>Takılma, çarpma, yüklerin devrilmesi, acil durum tahliye güçlüğü, panik, yaralanma, ölüm</t>
  </si>
  <si>
    <t>Depolama yapılan alanların her noktasında yeterli aydınlatma sağlanmalı, aydınlatmada meydana gelen arızalar derhal giderilmelidir. Aydınlatılamayan veya yeterli aydınlatılamayan alanlarda depolama, istifleme yapılmamalı ve bu alanlara geçiş engellenmelidir. Ayrıca, elektrik kesintisi yaşanması halinde devreye girecek ikincil bir aydınlatma sistemi bulunmalı ve periyodik olarak çalışır vaziyette olduğu kontrol edilmelidir. Aydınlatma amacı ile açık alevli cihazlar kesinlikle kullanılmamalıdır.</t>
  </si>
  <si>
    <t>Açık alev kaynakları/sigara, elektrikli ısıtıcılar</t>
  </si>
  <si>
    <t>Depolama alanları gerekli çalışma talimatlarının görünür şekilde asılmasının yanısıra "SİGARA İÇİLMEZ" , "ATEŞLE YAKLAŞMA" vb. levhalarla net olarak görülecek şekilde işaretlenmelidir. Yapılacak takiplerle yasaklara uyulması sağlanmalıdır. Depolama alanı içerisinde elektrikli soba kullanılmasının önüne geçilmelidir.</t>
  </si>
  <si>
    <t>Yüksek yerlere yerleştirilmiş düşebilecek cisimler/malzemeler</t>
  </si>
  <si>
    <t>Düşen cisimler, acil durum kaçış güçlüğü, hasar, yaralanma ve ölüm</t>
  </si>
  <si>
    <t>Yüksek raflara düşebilecek şekilde yerleştirme yapılmamalı, konan malzemelerin düşmemesi için gerekli tedbirler alınmalı, bu malzemelerin yerleştirildiği rafların altında tezgah, masa vb. gibi çalışma alanları bulunmamalı, düşme tehlikesi bulunan nesnelere tehlike ortadan kaldırılıncaya kadar  yaklaşılmasını engellemek için gerekli önlemler alınmalıdır. Arşivde deprem etkisiyle veya herhangi bir nedenle dosyaların devrilerek kapının açılmasını engellememesi için içeride çalışılırken kapı açık tutulmalıdır.</t>
  </si>
  <si>
    <t>Yangın algılama sisteminin olmaması, çalışmaması</t>
  </si>
  <si>
    <t xml:space="preserve">Depolama alanlarında duman algılama sistemi bulunmalı, kapakları aşık olmalı ve  tüm algılama cihazları periyodik testler ve bakımlar için ulaşılabilir olmadır. Gerekli test, kontrol ve bakımları düzenli oalrak yaptırılmalıdır. </t>
  </si>
  <si>
    <t>Depo alanı için yangın güvenlik önlemleri alınmış  ve uygun sayıda ve aralıkta, düzenli olarak kontrol edilen ve depoda çıkabilecek yangının niteliğine uygun yangın söndürücü bulunuyor mu?</t>
  </si>
  <si>
    <t>Depolama alanı içinde yangın söndürücü yok/uygun/yeterlideğil/kolay tutuşabilir ve tehlikeli malzemelerin depolanmasında uyulması gereken kurallara uyulmamış</t>
  </si>
  <si>
    <t xml:space="preserve">Yanıcı maddeler, "Binaların Yangından Korunması Hakkında Yönetmelik"te belirtilen niteliklere sahip yerlerde depolanır. Kolay tutaşabilecek malzemeler kesinlikle açık alev kaynaklarından ve elektrik tesisatından uzak şekilde depolanmalıdır. Kağıt, kömür vb. kolay tutuşabilecek malzemelerin depolandığı alanlarda yangın hidrantı, yangın dolabı, yangın söndürme cihazı bulundurulmalıdır. Diğer depolanan kolay tutuşabilecek nitelikteki malzemeler için depoda uygun nitelikte ve yeterli sayıda yangın söndürücüler bulundurulmalıdır. Bu söndürücü cihazlar daima kullanıma hazıra vaziyette olmalıdır. Bunların bakımları düzenli aralıklarla yapılmalıdır. Yangın ve acil durum talimatlanameleri depolama alanında kolayca görülebilecek bir yere asılmalıdır.  Depolama alanlarında tekerlekli tip söndürme cihazı bulundurulması mecburidir. </t>
  </si>
  <si>
    <t>Mutfak/çay ocağı</t>
  </si>
  <si>
    <t>Atık Yönetimi Yönetmeliği</t>
  </si>
  <si>
    <t>Biyolojik etkenler</t>
  </si>
  <si>
    <t>Temizlik, hijyen</t>
  </si>
  <si>
    <t>Biyolojik Risk Etmenleri Yönetmeliği</t>
  </si>
  <si>
    <t>Düzenli olaraak temizlik yapılmakta ve hijyenin sağlanması için gerekli önlemler alınmakta mı?</t>
  </si>
  <si>
    <t>Yetersiz hijyen, hastalık</t>
  </si>
  <si>
    <t>Hastalık</t>
  </si>
  <si>
    <t xml:space="preserve">Mutfak tezgahı ve eviyesi düzenli olarak temizlenmeli, temzlikte kullanılan bezler başka br alanın temizliğinde kesinlikle kullanılmamalıdır. Temizlik bezleri her gün, kullanılan bardak, tabak, kaşık vb. haftada bir defa dezenfekte edilmelidir. </t>
  </si>
  <si>
    <t>Elektrikli ekipmanların temizliği yapılırken gerekli güvenlik önlemleri alınmakta mı?</t>
  </si>
  <si>
    <t>Elektrikli mutfak ekipmanı</t>
  </si>
  <si>
    <t xml:space="preserve">Çay ocağı, kahve makinesi vb. elektrikli mutfak ekipmanı suya maruz kalmayacağı yerlerde konumlandırılmalı, temizliği yapılırken fişinin prizden çekili olduğundan emin olunmalıdır. Elektrikli ekipman her gün kullanılmadan önce gözle muayene edilerek sağlamlığından emin olunmalıdır. Kablosunda veya gövdesinde hasar tespit edilen ekipman kullanım dışı bırakılarak tamir edilmesi sağlanmaldır. Kullanılmayan ekipmanın fişi çekilmelidir. Fişlerin prizden çekilmesi esnasında eller kesinlikle kuru olmalıdır. Mutfak ekipmanının güvenli kullanımına ilişkin talimatnameler hazırlanarak mutfakta görünür yerlere asılmalı ve çalışanlar bilgilendirilmeli, talimatlara uygun çalışmayı teminen gerekli kontrol ve takipler yapılmalıdır. </t>
  </si>
  <si>
    <t>Tezgah üstündeki prizlerin kapaklı olmaması</t>
  </si>
  <si>
    <t>Akıma kapılma, yangın, yaralanma veya ölümlü iş kazası</t>
  </si>
  <si>
    <t>Mutfak/çay ocağında prizler, su veya değişik sıvılar ile teması, toz birikimini engellemek üzere kapaklı olmalıdır. 220 W şehir cereyanı gerilimi dışında akım kapasitesine sahip prizlerin bulunduğu yerlerde tüm prizlerin akım kapasiteleri üzerilerine yazılmalıdır.</t>
  </si>
  <si>
    <t xml:space="preserve">İşyeri Bina ve Eklentilerinde Alınacak Sağlık ve Güvenlik Önlemlerine Yönelik Yönetmelik </t>
  </si>
  <si>
    <t>Cam malzemeler yüksek raflara konmamalı, biribirlerine çarparak kırılmayacak ve çarpma ile devrilmeyecek şekilde muhafaza edilmelidir.Çalışanlara cam malzemelerin muhafazasına ilişkin gerekli bilgilendirme yapılmalı, sürekli kontrollerle uygulamalar takip edilmelidir.</t>
  </si>
  <si>
    <t>Çay, kahve, yemek vb. ihtiyaçları için çalışma alanlarından ayrı ve uygun donanımlı yeterli olmaması</t>
  </si>
  <si>
    <t>Kimyasal Risk Etmenleri</t>
  </si>
  <si>
    <t>Mutfak/çay ocağında kısa sürede tüketilecek miktarda temizlik malzemesi bulunmakta, fazlası depoda tutulma mı? Bu malzemeler ısı kaynağından uzakta, kendi kaplarında bulunmakta mı?</t>
  </si>
  <si>
    <t>Temizlik malzemeleri</t>
  </si>
  <si>
    <t>Kimyasal maruziyet</t>
  </si>
  <si>
    <t xml:space="preserve">Mutfak/çay ocağında kısa sürede tüketilecek miktarda temizlik malzemesi bulundurulmalı, fazlası depoda tutulmalıdır. Bu malzemeler ısı kaynağından ve gıdlardan uzakta tutulmalı, göz hizasının altında yerleştirilmeli ve kesinlikle orjinal ambalajlarında tutulmalı, üzerlerinde malzeme güvelik bilgi formu bulunmalıdır. Temizlik mazlemeleri başka kaplara aktarılmamalı  (kutu, bardak, kola şişesi vb.) üzerinde mazleme güvenlik bilgi formu bulunmayan (etiketsiz) kaplardaki temizlik malzemeleri kullanılmamalıdır.  </t>
  </si>
  <si>
    <t>MUTFAK VE ÇAY OCAKLARI</t>
  </si>
  <si>
    <t>Mutfak, çay ocağı vb. yerlerde aydınlatma için etanj armatürler   kullanılmakta ve prizler kapaklı mıdır?</t>
  </si>
  <si>
    <t>Mutfak, çay ocağı vb. gibi alanlarda su taşmaları ve sıçramaları gibi durumlara karşı su geçirmez yapıda olan etanj armatürler ile kapaklı prizler kullanılmalı, bunların sağlamlığı sürekli kontrol edilerek kapakları kırılmış prizler ve hasarlı ve bozuk armatürler yenileri ile değiştirilmelidir.</t>
  </si>
  <si>
    <t>Mutfak, çay ocağı, yemekhane vb. yeme içme alanları insan sağlığına uygun olarak temiz tutulmakta mıdır?</t>
  </si>
  <si>
    <t>Yetersiz personel/ temizlik</t>
  </si>
  <si>
    <t>Biyolojik riskler, enfeksiyon, bulaşıcı hastalıklar</t>
  </si>
  <si>
    <t xml:space="preserve">Çalışanlar yiyecek, içecek hazırlamaya başlamadan önce elleirni yıkamalı, tezgahlar her kullanımdan sonra silinmeli, periyodik olarak her akşam tüm bulaşık kaplar yıkanarak kaldırılmalı, tüm tezgah ve zeminin temizliği yapılmalı ve atıklar atılmalıdır. Kullanılan temizlik malzemeleri insan sağlığını ve gıdaların yapısını bozmayacak şekilde seçilmeli, dezenfektan kullanılarak temizlenen her malzeme ve yüzey iyice durulanmalıdır. Mutfak, çay ocağı ve yiyecek içecek servisinde çalışan personel çalışma esnasında uygun eldiven ve iş elbisesi kullanmalıdır. Çalışanlar insan sağlığına uygun çalışma konusunda bilgilendirilmeli, talimatnamelerde bu husulara yer verilmeli ve düzenli takiplerle uygulama temin edilmelidir.
 </t>
  </si>
  <si>
    <t>Mutfak, yemekhane, çay ocağı vb. yeme içme alanalırında haşere ve kemirgenlere karşı önlemler alınmakta mıdır?</t>
  </si>
  <si>
    <t>Haşereler</t>
  </si>
  <si>
    <t>Enfeksiyon, bulaşıcı hastalıklar, zehirlenme</t>
  </si>
  <si>
    <t xml:space="preserve">Mutfak, yemekhane vb. alanlar haşerelere ve kemirgenlere karşı düzenli olarak yetkili kişilerce ilaçlanmalıdır. Eğer ilaçlama işyeri tarafından yapılacak ise bu konuda gerekli eğitim alınmış olmalıdır. Kullanılan ilaçlar onaylı olmalıdır. Haşerelere karşı kullanılan ilaçlar gıda maddeleri ile temas etmeyecek şekilde ve ayrı mekanlarda saklanmalıdır.  İlaçlama yapılırken gıdaların etkilenmemesi için gerekli önlemler alınmalıdır. İlaç ile temas ettiği düşünülen gıdalar imha edilmelidir. Yapılan ilaçlama kayıt altına alınmalı, kayıtlar işyerinde muhafaza edilmelidir.  Dış mekana açılan tüm boşluklarda zararlılara karşı gerekli önleyici tedbirler alınmalıdır.  Üretim alanlarında uygun aralıklarla mekanik veya yapışkanlı fare tuzakları yerleştirilmeli, tuzaklar düzenli olarak kontrol edilmelidir. Zararlı ile mücadele programı hazırlamalı ve etkin bir şekilde uygulanmalıdır. </t>
  </si>
  <si>
    <t>Mutfak, yemekhane, çay ocağı vb. çalışanlarına elektrikli ekipmanları ıslak elleri ile kullanmamaları konusunda gerekli talimatlar hazırlanarak görünür yerlere asılmış ve çalışanalar bilgilendirilmiş midir?</t>
  </si>
  <si>
    <t>Mutfak, çay ocağı vb. alanlardaki elektrikli ekipmanlar</t>
  </si>
  <si>
    <t>Akımına kapılma, yaralanma, ölüm</t>
  </si>
  <si>
    <t xml:space="preserve">Mutfak, yemekhane, çay ocağı vb. yerlerde çalışan personele elektrik ekipmanlarının güvenli kullanımı ile ilgili gerekli bilgilendirme yapılmalı, bu konuda hazırlanan talimatlar görünür yerlere asılmalıdır. </t>
  </si>
  <si>
    <t>Havalandırma</t>
  </si>
  <si>
    <t>Mutfak, yemekhane, çay ocağı vb.  alanlarında yeterli havalandırma ve termal konfor sağlanmış mı?</t>
  </si>
  <si>
    <t>Yetersiz havalandırma</t>
  </si>
  <si>
    <t>Kötü hava kalitesi, nem, gaz sızıntısı</t>
  </si>
  <si>
    <t>Mutfak, yemekhane, çay ocağı vb. yerlerde mümkünse doğal havalandırma, mümkün değilse cebri havalandırma ile hava kalitesi sağlanmalıdır. Ortam hava kalitesini bozacak rutubet oluşumu engellenmeli, termal konforu bozacak aşırı sıcak, aşırı soğuk, cereyan gibi olumsuz durumların önüne geçilmesi için gerekli düzenlemeler yapılmalıdır. İklimlendirmeyi sağlayan cihazların periyodik olarak bakımı yapılmalıdır.</t>
  </si>
  <si>
    <t>Mutfak, yemekhane, çay ocağı vb. yeme içme alanları düzenli tutulmakta mıdır?</t>
  </si>
  <si>
    <t>Yetersiz tertip düzen</t>
  </si>
  <si>
    <t>Yaralanma</t>
  </si>
  <si>
    <t xml:space="preserve">Mutfak, yemekhane, çay ocağı vb. alanlar düzenli tutulmalı, kullanılan malzemeler ortada bırakılmayarak derhal yerlerine kaldırılmalı,  dolap kapakları açık burakılmamalıdır.Temizlik malzemeleri tabak, bardak vb gibi kap kacaktan ayrı bir yerde depolanmalıdır. </t>
  </si>
  <si>
    <t>Yanıcı malzemeler ateşleme kaynağından uzakta depolanıyor ve kullanılıyor mu?</t>
  </si>
  <si>
    <t>Yanıcı malzemelerin açık ateş kaynaklarından uzak tutulmaması</t>
  </si>
  <si>
    <t>Temizlik bezi, kapıt havlu, peçete, plastik kaplar vb. gibi kolay tutuşabilecek malzemeler çay ocağı gibi ısı kaynaklarından uzak tutulmalıdır.</t>
  </si>
  <si>
    <t>Mutfak ve çay ocakları</t>
  </si>
  <si>
    <t>Çalışanlar çalıştıkları tehlikeli kimyasalların riskleri ve güvenli çalışma konusunda periyotik eğitimlerin verilmesi</t>
  </si>
  <si>
    <t>DERSLİKLER</t>
  </si>
  <si>
    <t>Elektrik tesisatı ve aydınlatma armatürlerinin sağlamlığı düzenli oalrak kontrol edilmekte ve tespit edilen arızalar derhal giderilmekte mi?mi?</t>
  </si>
  <si>
    <t>Dersliklerde bulunan aydınlatma armatürleri, prizler vb. elektrik tesisatı aksamı düzenli olarak kontrol eidlmeli, yerinden çıkmış prizler onarılmalı, tespit edilen elektrik arızaları derhal giderilmeli, arızalı armatürler yenileri ile değiştirilmelidir. DErsliklerde açıkta elektrik kablosu bulunmamalıdır.</t>
  </si>
  <si>
    <t>Çalışanlar, elektrikli ekipmanın kullanım öncesinde günlük olarak hasarlı olup olmadığını gözle muayene etmelidir. Kırık, hasarlı, kablosunun yalıtkanı sıyrılmış, fişi hasarlı ekipman kullanım dışı bırakılarak derhal işverene haber verilmelidir.Çalışanlar bu konuda bilgilendirilmeli ve talimatnamelerde bu hususa yer verilmelidir. Gerekli arıza bildirim prosedürü hazırlanmalı, ekipmanın tamir edilmeden kullanılmasının önüne geçecek gerekli düzenlemeler yapılmalı, sürekli kontrollerle prosedür işletilmelidir.</t>
  </si>
  <si>
    <t>İşyerinde kullanılan tüm uzatma kabloları ve taşınabilir elektrikli aletlerin kabloları ve fişleri ile tüm prizler düzenli olarak kontrol edilmeli, yalıtkanı soyulmuş kablolar, hasarlı fiş ve prizler kesinlikle kullanılmamalı ve yenisiyle değiştirilmelidir. Kabloların birbirine eklenerek veya fişsiz kabloların kullanılması kesinlikle engellenmelidir. Elektrik kabloları, fiş ve prizler ile buatlar sürekli gözden geçirilerek kablo, fiş ve prizlerin sağlam, buat kapaklarının kapalı ve buatlarda gevşek bağlantılar bulunmaması sağlanmalıdır. Çalışanlar, her kullanımdan önce elektrikli ekipman ile birlikte fiş, kablo ve prizi de gözle muayene etmesi ve hasar tespit etmesi halinde hasarlı ekipmanı derhal kullanım dışı bırakarak hasarı işverene bildirmesi konusunda bilgilendirilmeli ve hazırlanan talimatnamalerde bu hususa yer verilmeli, sürekli kontrol ve takip yapılmalıdır.</t>
  </si>
  <si>
    <t>Elektrikli aletlerin elektrik bağlantıları uzatma kabloları ile yapılmamalı, direk olarak prizden bağlantı yapılması sağlanmalıdır. Bunun sağlanamadığı durumlarda uzatma kabloları uygun mukavemette seçilmeli ve birbiri ardına takılarak veya bir grup prize kapasitesinin üzerinde elektrikli cihaz bağlanarak çalıştırılmaması gerektiği konusunda çalışanlar bilgilendirilmeli, elektrikli alet kullanımına yönelik talimatnamelerde buna yer verilmeli ve sürekli kontrollerle bu tip uygulamaların önüne geçilmelidir.</t>
  </si>
  <si>
    <t>Elektrik kabloları takılarak düşmelere engel olacak şekilde kanal içerisine alınmalıdır. Uzatma kablolarının kullanıldığı çalışma ortamlarında kabloların takılarak düşmeye neden olmaması için ortada dağınık bir şekilde bırakılmamasına, yüklerin altında ezilerek yalıtkanının soyularak kaçaklara neden olmaması için özen gösterilmeli, çalışanlar bu konuda bilgilendirilmeli ve elektrikli alet kullanma talimatlarında buna yer verilmelidir.</t>
  </si>
  <si>
    <t>Öğrencilerin bulunduğu ortamlardaki penceler, düşmeyi önleyecek yükseklikte olmalı, bunun olmadığı kısımlarda düşmeyi önleyecek koruyucularla pencereler güvenli hale getirilmelidir. Pence kanaltalrı açıldığında çarpmaya neden olmayacak şekilde ortada kalmamalı, yana doğru açılıyorsa açıldığı tarafa tam yaslanmalı, yukarıya doğru açılıyorsa dışa doğru açılmalıdır.</t>
  </si>
  <si>
    <t>ACİL KAÇIŞ</t>
  </si>
  <si>
    <t>Eşyaların yerleşimi acil durumlarda kaçışı  engellemeyecek şekilde planlanmış ve kaçışa engel malzemelerin bulunması engellenmekte mi?</t>
  </si>
  <si>
    <t xml:space="preserve">Dersliklerin kapasitesi acil kaçışlar dikkate alınarak belirlenmeli, kapasiteyi arttırmak amacıyla acil durumlarda kaçışı engelleyecek şekilde sıra eklemesi yapılmamalıdır. Sıra, kürsü, sandalye vb. gibi ortamda bulunan tüm eşyaların yerleşimi kaçışı engellemeyecek şekilde yapılmalıdır. Masa, sandalye, çöp kovası vb. gibi sabit olmayan eşyalar kaçışı engellemeyecek şekilde bırakılmalı, kaçış yollarında ve kapıya yakın şekilde yerleştirilmemelidir. </t>
  </si>
  <si>
    <t>Derslikler gibi kalabalık ortamlarda yeterli havalandırma sağlanmalı, havalandırmanın cebri olarak yapılması halinde havalandırma sistemlerinin kontrol ve bakımı düzenli olarak yapılarak çalışır vaziyette olmaları sağlanmalıdır.</t>
  </si>
  <si>
    <t>Kullanılan eşyaların sağlamlıkları düzenli oalrak kontrol edilmekte mi?</t>
  </si>
  <si>
    <t>Kullanılan eşyaların sağlamlığı düzenli oalrak kontrol edilmeli, kırık ve hasar görmüş olanlar tamir edilmeli, kırık çam yüzeyler derhal değiştirilmelidir. Sabitlenmiş eşyaların sağlamlıkları kontrol edilmeli, oynayan kısımlar sağlamlanmalıdır.</t>
  </si>
  <si>
    <t>Asma kat veya tavanda asma tavan kaplama mazemesi bulunması halinde bunların sağlamlıkları belirli periyotlarla kontrol ettirilmeli ve kayıt altına alınmalıdır. İşyerinin tavanında asma tavan bulunan alanlar olması halinde bunların tümü sabitlemiş olmalıdır. Tamirat nedeniyle yerinden oynatılan parça tamirat sonrası derhal sabitlenmelidir. Tamirat işi yapan çalışanlara bu hususta gerekli talimatlar verilmeli ve çalışanların talimata uygun hareket etmelerini sağlamak üzere gerekli takipler yapılmalıdır. İşyeri içerisinde duvarlara monte edilmiş raf, TV, tabela, tablo vb. malzemeler deprem veya çarpma sonucunda düşmeyecek şekilde sabitlenmiş olmalı ve bunların sağlamlığı düzenli olarak kontrol edilmeli, sağlamlığını yitirdiği tespit edilen sabitleme araçları yenilenmelidir. Tüm bu kontrol ve yenileme işlemleri kayıt altına alınmalıdır. Ayrıca yükseğe sabitlenmiş cisimlerin altında tezgah, masa vb. gibi çalışma alanları bulunmamalı, düşme tehlikesi bulunan nesnelere tehlike ortadan kaldırılıncaya kadar  yaklaşılmasını engellemek için gerekli önlemler alınmalıdır.</t>
  </si>
  <si>
    <t>İşyeri içerisine konumlandırılmış tüm raflar, dolaplar vb. mobilya deprem veya çarpma ile devrilmemesi için duvara ve birbirine monte edilerek sabitlenmiş olmalıdır. Tüm raf ve dolapların sabitlemelerinin sağlamlığı sürekli olarak kontrol edilmeli ve gerekmesi halinde düzeltmeler yapılmalı, yeni yerleştirilen raf ve dolapların derhal sabitlenmesi sağlanmalıdır.</t>
  </si>
  <si>
    <t>Düzenli temizlik yapılmaması</t>
  </si>
  <si>
    <t xml:space="preserve">Tüm çalışma alanları ile yürüme alanlarının zemin döşeme ve kaplamaları sağlam, kuru ve mümkün olduğu kadar düz ve kaymaz yapıda olmalı, seviye farkı, tehlikeli eğimler, çukurlar ve engeller bulunmamalıdır. Taban ve asma kat döşemeleri, üzerine konulacak makine, araç-gereç vb. malzeme ile buralarda bulunabilecek çalışanların ağırlığına dayanabilecek sağlamlıkta olmalıdır. İşyerlerinde taban döşeme ve kaplamaları, tavan ve duvarlar uygun hijyenik şartları sağlayacak şekilde temizlemeye elverişli ve sağlık ve güvenlik yönünden uygun malzemeden yapılmalı, zemin meydana gelebilecek bozulmalara karşı düzenli olarak kontrol edilmeli ve zeminde herhangi bir nedenle, kırık, erime, kopma, sonucu oluşmuş engebe, çukur, engel vb. tespit edildiğinde derhal gerekli düzeltici işlem yapılmalıdır. Yine yapıştığı yerden kopmuş pvc, halı vb. döşemeler derhal düzeltilmelidir. </t>
  </si>
  <si>
    <t>Zemin yüzeylerinin temiz olmaması</t>
  </si>
  <si>
    <t>İşyeri içerisindeki tüm zeminler düzenli olarak temizlenmelidir. Zeminlerde herhangi bir şekilde toz, talaş, vb. birikmesi engellenmeli, ıslaklıklar derhal temizlenmelidir. Çalışanlar, zeminde kaymaya neden olabilecek bir dökülme meydana geldiğinde derhal temizlenmesi için ilgili personeli haberdar etmeleri hususunda bilgilendirilmelidirler.</t>
  </si>
  <si>
    <t>Dersliklerde kullanılan tüm makine ve ekipman, düzenli olarak kontrol edilmeli, hasarlı, kırık, bozuk olanların tamir edilmesi sağlanmalı, tamiri mümkün olmayanlar kullanım dışı bırakılarak yenisi ile değiştirilmelidir. Tüm ekipmanın üzerinde güvenli kullanma talimatı bulunmalıdır.</t>
  </si>
  <si>
    <t>ALT BİRİM</t>
  </si>
  <si>
    <t>……………….</t>
  </si>
  <si>
    <t>Alt Konu Başlığı</t>
  </si>
  <si>
    <t>İkincil Alt Konu Başlığı</t>
  </si>
  <si>
    <t>Evet</t>
  </si>
  <si>
    <t>Hayır</t>
  </si>
  <si>
    <t>Notlar</t>
  </si>
  <si>
    <t>J</t>
  </si>
  <si>
    <t>L</t>
  </si>
  <si>
    <t>………………………</t>
  </si>
  <si>
    <t>Alınması Gereken Önlem</t>
  </si>
  <si>
    <t>Sorumlu Kişi</t>
  </si>
  <si>
    <t>Tamamlanacağı Tarih</t>
  </si>
  <si>
    <t>AYDIN ADNAN MENDERES ÜNİVERSİTESİ</t>
  </si>
  <si>
    <t>AYDIN SAĞLIK HİZMETLERİ MESLEK YÜKSEKOKULU RİSK DEĞERLENDİRMESİ</t>
  </si>
  <si>
    <t>İŞYERİ BÖLÜMÜ:</t>
  </si>
  <si>
    <t>TÜMÜ</t>
  </si>
  <si>
    <t>RİSK SKORU</t>
  </si>
  <si>
    <t>DÜZELTİCİ ÖNLEYİCİ FAALİYET SONRASI RİSK SKORU</t>
  </si>
  <si>
    <t>BÖLÜM/ YER</t>
  </si>
  <si>
    <t>TEHLİKE</t>
  </si>
  <si>
    <t>RİSK</t>
  </si>
  <si>
    <t>OLASILIK</t>
  </si>
  <si>
    <t>ŞİDDET</t>
  </si>
  <si>
    <t>RİSK BÜYÜKLÜĞÜ</t>
  </si>
  <si>
    <t>RİSK TANIMI</t>
  </si>
  <si>
    <t>YAPILMASI GEREKEN DÜZELTİCİ/ ÖNLEYİCİ FAALİYET</t>
  </si>
  <si>
    <t>SORUMLU(LAR)</t>
  </si>
  <si>
    <t>TERMİN</t>
  </si>
  <si>
    <t>GERÇ.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</si>
</sst>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charset val="134"/>
      <scheme val="minor"/>
    </font>
    <font>
      <b/>
      <sz val="10"/>
      <color theme="1"/>
      <name val="Calibri"/>
      <charset val="162"/>
      <scheme val="minor"/>
    </font>
    <font>
      <sz val="10"/>
      <color theme="1"/>
      <name val="Calibri"/>
      <charset val="162"/>
      <scheme val="minor"/>
    </font>
    <font>
      <b/>
      <sz val="11"/>
      <color theme="1"/>
      <name val="Calibri"/>
      <charset val="162"/>
      <scheme val="minor"/>
    </font>
    <font>
      <b/>
      <sz val="11"/>
      <color rgb="FF00B050"/>
      <name val="Calibri"/>
      <charset val="162"/>
      <scheme val="minor"/>
    </font>
    <font>
      <b/>
      <sz val="11"/>
      <color rgb="FFFF0000"/>
      <name val="Calibri"/>
      <charset val="162"/>
      <scheme val="minor"/>
    </font>
    <font>
      <b/>
      <sz val="16"/>
      <color rgb="FF00B050"/>
      <name val="Wingdings"/>
      <charset val="2"/>
    </font>
    <font>
      <b/>
      <sz val="16"/>
      <color rgb="FFFF0000"/>
      <name val="Wingdings"/>
      <charset val="2"/>
    </font>
    <font>
      <sz val="11"/>
      <color theme="1"/>
      <name val="Calibri"/>
      <charset val="162"/>
      <scheme val="minor"/>
    </font>
    <font>
      <sz val="9"/>
      <color theme="1"/>
      <name val="Times New Roman"/>
      <charset val="162"/>
    </font>
    <font>
      <b/>
      <sz val="9"/>
      <color theme="1"/>
      <name val="Times New Roman"/>
      <charset val="162"/>
    </font>
    <font>
      <sz val="9"/>
      <color rgb="FF000000"/>
      <name val="Times New Roman"/>
      <charset val="162"/>
    </font>
    <font>
      <b/>
      <sz val="9"/>
      <color rgb="FFFF0000"/>
      <name val="Times New Roman"/>
      <charset val="162"/>
    </font>
    <font>
      <sz val="9"/>
      <color rgb="FFFF0000"/>
      <name val="Times New Roman"/>
      <charset val="162"/>
    </font>
    <font>
      <b/>
      <sz val="9"/>
      <color rgb="FF000000"/>
      <name val="Times New Roman"/>
      <charset val="162"/>
    </font>
    <font>
      <b/>
      <sz val="9"/>
      <name val="Times New Roman"/>
      <charset val="162"/>
    </font>
    <font>
      <vertAlign val="superscript"/>
      <sz val="9"/>
      <color theme="1"/>
      <name val="Times New Roman"/>
      <charset val="162"/>
    </font>
    <font>
      <vertAlign val="subscript"/>
      <sz val="9"/>
      <color theme="1"/>
      <name val="Times New Roman"/>
      <charset val="162"/>
    </font>
    <font>
      <u/>
      <sz val="9"/>
      <color theme="1"/>
      <name val="Times New Roman"/>
      <charset val="162"/>
    </font>
  </fonts>
  <fills count="13">
    <fill>
      <patternFill patternType="none"/>
    </fill>
    <fill>
      <patternFill patternType="gray125"/>
    </fill>
    <fill>
      <patternFill patternType="solid">
        <fgColor theme="2" tint="-9.9978637043366805E-2"/>
        <bgColor indexed="64"/>
      </patternFill>
    </fill>
    <fill>
      <patternFill patternType="solid">
        <fgColor theme="0" tint="-0.14996795556505021"/>
        <bgColor indexed="64"/>
      </patternFill>
    </fill>
    <fill>
      <patternFill patternType="solid">
        <fgColor rgb="FFFFC000"/>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FF00"/>
        <bgColor indexed="64"/>
      </patternFill>
    </fill>
    <fill>
      <patternFill patternType="solid">
        <fgColor theme="7"/>
        <bgColor indexed="64"/>
      </patternFill>
    </fill>
    <fill>
      <patternFill patternType="solid">
        <fgColor theme="0"/>
        <bgColor indexed="64"/>
      </patternFill>
    </fill>
    <fill>
      <patternFill patternType="solid">
        <fgColor rgb="FF7030A0"/>
        <bgColor indexed="64"/>
      </patternFill>
    </fill>
    <fill>
      <patternFill patternType="solid">
        <fgColor rgb="FFFF0000"/>
        <bgColor indexed="64"/>
      </patternFill>
    </fill>
  </fills>
  <borders count="12">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bottom/>
      <diagonal/>
    </border>
  </borders>
  <cellStyleXfs count="1">
    <xf numFmtId="0" fontId="0" fillId="0" borderId="0"/>
  </cellStyleXfs>
  <cellXfs count="129">
    <xf numFmtId="0" fontId="0" fillId="0" borderId="0" xfId="0"/>
    <xf numFmtId="0" fontId="1" fillId="0" borderId="0" xfId="0" applyFont="1"/>
    <xf numFmtId="0" fontId="2" fillId="0" borderId="0" xfId="0" applyFont="1" applyAlignment="1">
      <alignment vertical="center"/>
    </xf>
    <xf numFmtId="0" fontId="1" fillId="0" borderId="0" xfId="0" applyFont="1" applyAlignment="1">
      <alignment horizontal="center"/>
    </xf>
    <xf numFmtId="0" fontId="2" fillId="0" borderId="0" xfId="0" applyFont="1"/>
    <xf numFmtId="0" fontId="2" fillId="0" borderId="0" xfId="0" applyFont="1" applyAlignment="1">
      <alignment wrapText="1"/>
    </xf>
    <xf numFmtId="0" fontId="1" fillId="3" borderId="2" xfId="0" applyFont="1" applyFill="1" applyBorder="1" applyAlignment="1">
      <alignment horizontal="center"/>
    </xf>
    <xf numFmtId="0" fontId="1" fillId="3" borderId="2" xfId="0" applyFont="1" applyFill="1" applyBorder="1"/>
    <xf numFmtId="0" fontId="1" fillId="3" borderId="2" xfId="0" applyFont="1" applyFill="1" applyBorder="1" applyAlignment="1">
      <alignment horizontal="center" wrapText="1"/>
    </xf>
    <xf numFmtId="0" fontId="1" fillId="3" borderId="2" xfId="0" applyFont="1" applyFill="1" applyBorder="1" applyAlignment="1">
      <alignment textRotation="90"/>
    </xf>
    <xf numFmtId="0" fontId="1" fillId="3" borderId="2" xfId="0" applyFont="1" applyFill="1" applyBorder="1" applyAlignment="1">
      <alignment horizontal="center" textRotation="90"/>
    </xf>
    <xf numFmtId="0" fontId="1" fillId="3" borderId="2" xfId="0" applyFont="1" applyFill="1" applyBorder="1" applyAlignment="1">
      <alignment horizontal="center" textRotation="90" wrapText="1"/>
    </xf>
    <xf numFmtId="0" fontId="1" fillId="0" borderId="2" xfId="0" applyFont="1" applyBorder="1" applyAlignment="1">
      <alignment horizontal="center" vertical="center"/>
    </xf>
    <xf numFmtId="0" fontId="2" fillId="0" borderId="2" xfId="0" applyFont="1" applyBorder="1" applyAlignment="1">
      <alignment vertical="center" wrapText="1"/>
    </xf>
    <xf numFmtId="0" fontId="1" fillId="4" borderId="2" xfId="0" applyFont="1" applyFill="1" applyBorder="1" applyAlignment="1">
      <alignment horizontal="center" vertical="center" wrapText="1"/>
    </xf>
    <xf numFmtId="0" fontId="1" fillId="0" borderId="2" xfId="0" applyFont="1"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xf>
    <xf numFmtId="0" fontId="2" fillId="0" borderId="3" xfId="0" applyFont="1" applyBorder="1"/>
    <xf numFmtId="0" fontId="1" fillId="0" borderId="3" xfId="0" applyFont="1" applyBorder="1"/>
    <xf numFmtId="0" fontId="1" fillId="0" borderId="3" xfId="0" applyFont="1" applyBorder="1" applyAlignment="1">
      <alignment wrapText="1"/>
    </xf>
    <xf numFmtId="0" fontId="1" fillId="3" borderId="2"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 fillId="5" borderId="2" xfId="0" applyFont="1" applyFill="1" applyBorder="1" applyAlignment="1">
      <alignment horizontal="center" vertical="center" wrapText="1"/>
    </xf>
    <xf numFmtId="0" fontId="3" fillId="0" borderId="0" xfId="0" applyFont="1"/>
    <xf numFmtId="0" fontId="0" fillId="0" borderId="0" xfId="0" applyAlignment="1">
      <alignment horizontal="center"/>
    </xf>
    <xf numFmtId="0" fontId="4" fillId="7"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wrapText="1"/>
    </xf>
    <xf numFmtId="0" fontId="3" fillId="0" borderId="2" xfId="0" applyFont="1" applyBorder="1" applyAlignment="1">
      <alignment horizontal="center" vertical="center" wrapText="1"/>
    </xf>
    <xf numFmtId="0" fontId="8" fillId="0" borderId="2" xfId="0" applyFont="1" applyBorder="1" applyAlignment="1">
      <alignmen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vertical="center" wrapText="1"/>
    </xf>
    <xf numFmtId="0" fontId="9" fillId="0" borderId="0" xfId="0" applyFont="1" applyAlignment="1">
      <alignment wrapText="1"/>
    </xf>
    <xf numFmtId="0" fontId="10" fillId="0" borderId="0" xfId="0" applyFont="1" applyAlignment="1">
      <alignment horizontal="center" vertical="center" wrapText="1"/>
    </xf>
    <xf numFmtId="0" fontId="10"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10" fillId="0" borderId="4" xfId="0" applyFont="1" applyBorder="1" applyAlignment="1">
      <alignment horizontal="center" vertical="center" wrapText="1"/>
    </xf>
    <xf numFmtId="0" fontId="10" fillId="7" borderId="4"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9" fillId="0" borderId="2" xfId="0" applyFont="1" applyBorder="1" applyAlignment="1">
      <alignment horizontal="left" vertical="center" wrapText="1"/>
    </xf>
    <xf numFmtId="0" fontId="9" fillId="0" borderId="7" xfId="0" applyFont="1" applyBorder="1" applyAlignment="1">
      <alignment vertical="center" wrapText="1"/>
    </xf>
    <xf numFmtId="0" fontId="11" fillId="0" borderId="2" xfId="0" applyFont="1" applyBorder="1" applyAlignment="1">
      <alignment vertical="center" wrapText="1"/>
    </xf>
    <xf numFmtId="0" fontId="10" fillId="7" borderId="4" xfId="0" applyFont="1" applyFill="1" applyBorder="1" applyAlignment="1">
      <alignment horizontal="center" vertical="center" textRotation="90" wrapText="1"/>
    </xf>
    <xf numFmtId="0" fontId="10" fillId="4" borderId="2" xfId="0" applyFont="1" applyFill="1" applyBorder="1" applyAlignment="1">
      <alignment vertical="center" wrapText="1"/>
    </xf>
    <xf numFmtId="0" fontId="10" fillId="8" borderId="2" xfId="0" applyFont="1" applyFill="1" applyBorder="1" applyAlignment="1">
      <alignment vertical="center" wrapText="1"/>
    </xf>
    <xf numFmtId="0" fontId="10" fillId="9" borderId="2" xfId="0" applyFont="1" applyFill="1" applyBorder="1" applyAlignment="1">
      <alignment vertical="center" wrapText="1"/>
    </xf>
    <xf numFmtId="0" fontId="10" fillId="7" borderId="2" xfId="0" applyFont="1" applyFill="1" applyBorder="1" applyAlignment="1">
      <alignment horizontal="center" vertical="center" wrapText="1"/>
    </xf>
    <xf numFmtId="0" fontId="9" fillId="0" borderId="2" xfId="0" applyFont="1" applyBorder="1" applyAlignment="1">
      <alignment wrapText="1"/>
    </xf>
    <xf numFmtId="0" fontId="10" fillId="0" borderId="2" xfId="0" applyFont="1" applyBorder="1" applyAlignment="1">
      <alignment horizontal="center" wrapText="1"/>
    </xf>
    <xf numFmtId="0" fontId="10" fillId="5" borderId="2" xfId="0" applyFont="1" applyFill="1" applyBorder="1" applyAlignment="1">
      <alignment horizontal="center" vertical="center" wrapText="1"/>
    </xf>
    <xf numFmtId="0" fontId="9" fillId="0" borderId="7" xfId="0" applyFont="1" applyBorder="1" applyAlignment="1">
      <alignment wrapText="1"/>
    </xf>
    <xf numFmtId="0" fontId="9" fillId="10" borderId="7" xfId="0" applyFont="1" applyFill="1" applyBorder="1" applyAlignment="1">
      <alignment vertical="center" wrapText="1"/>
    </xf>
    <xf numFmtId="0" fontId="9" fillId="0" borderId="4" xfId="0" applyFont="1" applyBorder="1" applyAlignment="1">
      <alignment vertical="center" wrapText="1"/>
    </xf>
    <xf numFmtId="0" fontId="9" fillId="10" borderId="2" xfId="0" applyFont="1" applyFill="1" applyBorder="1" applyAlignment="1">
      <alignment vertical="center" wrapText="1"/>
    </xf>
    <xf numFmtId="0" fontId="12"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3" fillId="0" borderId="2" xfId="0" applyFont="1" applyBorder="1" applyAlignment="1">
      <alignment vertical="center" wrapText="1"/>
    </xf>
    <xf numFmtId="0" fontId="13" fillId="0" borderId="7" xfId="0" applyFont="1" applyBorder="1" applyAlignment="1">
      <alignment vertical="center" wrapText="1"/>
    </xf>
    <xf numFmtId="0" fontId="10" fillId="5" borderId="2" xfId="0" applyFont="1" applyFill="1" applyBorder="1" applyAlignment="1">
      <alignment horizontal="center" wrapText="1"/>
    </xf>
    <xf numFmtId="0" fontId="11" fillId="8" borderId="2" xfId="0" applyFont="1" applyFill="1" applyBorder="1" applyAlignment="1">
      <alignment horizontal="justify" vertical="center" wrapText="1"/>
    </xf>
    <xf numFmtId="0" fontId="9" fillId="8" borderId="2" xfId="0" applyFont="1" applyFill="1" applyBorder="1" applyAlignment="1">
      <alignment vertical="center" wrapText="1"/>
    </xf>
    <xf numFmtId="0" fontId="11" fillId="8" borderId="2" xfId="0" applyFont="1" applyFill="1" applyBorder="1" applyAlignment="1">
      <alignment vertical="center" wrapText="1"/>
    </xf>
    <xf numFmtId="0" fontId="9" fillId="8" borderId="7" xfId="0" applyFont="1" applyFill="1" applyBorder="1" applyAlignment="1">
      <alignment horizontal="left" vertical="center" wrapText="1"/>
    </xf>
    <xf numFmtId="0" fontId="11" fillId="8" borderId="7" xfId="0" applyFont="1" applyFill="1" applyBorder="1" applyAlignment="1">
      <alignment vertical="center" wrapText="1"/>
    </xf>
    <xf numFmtId="0" fontId="9" fillId="0" borderId="2" xfId="0" applyFont="1" applyBorder="1" applyAlignment="1">
      <alignment horizontal="justify" vertical="center" wrapText="1"/>
    </xf>
    <xf numFmtId="0" fontId="9" fillId="0" borderId="7" xfId="0" applyFont="1" applyBorder="1" applyAlignment="1">
      <alignment horizontal="left" vertical="center" wrapText="1"/>
    </xf>
    <xf numFmtId="0" fontId="10" fillId="9" borderId="4" xfId="0" applyFont="1" applyFill="1" applyBorder="1" applyAlignment="1">
      <alignment vertical="center" wrapText="1"/>
    </xf>
    <xf numFmtId="0" fontId="10" fillId="8" borderId="5" xfId="0" applyFont="1" applyFill="1" applyBorder="1" applyAlignment="1">
      <alignment vertical="center" wrapText="1"/>
    </xf>
    <xf numFmtId="0" fontId="10" fillId="10"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vertical="center" wrapText="1"/>
    </xf>
    <xf numFmtId="0" fontId="10" fillId="8" borderId="6" xfId="0" applyFont="1" applyFill="1" applyBorder="1" applyAlignment="1">
      <alignment horizontal="center" vertical="center" wrapText="1"/>
    </xf>
    <xf numFmtId="0" fontId="11" fillId="0" borderId="7" xfId="0" applyFont="1" applyBorder="1" applyAlignment="1">
      <alignment vertical="center" wrapText="1"/>
    </xf>
    <xf numFmtId="0" fontId="9" fillId="0" borderId="0" xfId="0" applyFont="1"/>
    <xf numFmtId="0" fontId="10" fillId="0" borderId="6" xfId="0" applyFont="1" applyBorder="1" applyAlignment="1">
      <alignment horizontal="center" vertical="center"/>
    </xf>
    <xf numFmtId="0" fontId="10" fillId="11" borderId="2" xfId="0" applyFont="1" applyFill="1" applyBorder="1" applyAlignment="1">
      <alignment horizontal="center" vertical="center" wrapText="1"/>
    </xf>
    <xf numFmtId="0" fontId="10" fillId="12" borderId="2" xfId="0" applyFont="1" applyFill="1" applyBorder="1" applyAlignment="1">
      <alignment vertical="center" wrapText="1"/>
    </xf>
    <xf numFmtId="0" fontId="9" fillId="0" borderId="2" xfId="0" applyFont="1" applyBorder="1"/>
    <xf numFmtId="0" fontId="10" fillId="0" borderId="2" xfId="0" applyFont="1" applyBorder="1" applyAlignment="1">
      <alignment horizontal="justify" vertical="center" wrapText="1"/>
    </xf>
    <xf numFmtId="0" fontId="15" fillId="0" borderId="2" xfId="0" applyFont="1" applyBorder="1" applyAlignment="1">
      <alignment horizontal="center" vertical="center" wrapText="1"/>
    </xf>
    <xf numFmtId="0" fontId="11" fillId="0" borderId="2" xfId="0" applyFont="1" applyBorder="1" applyAlignment="1">
      <alignment wrapText="1"/>
    </xf>
    <xf numFmtId="0" fontId="9" fillId="0" borderId="7" xfId="0" applyFont="1" applyBorder="1" applyAlignment="1">
      <alignment horizontal="justify" vertical="center" wrapText="1"/>
    </xf>
    <xf numFmtId="0" fontId="10" fillId="0" borderId="10" xfId="0" applyFont="1" applyBorder="1" applyAlignment="1">
      <alignment horizontal="center" vertical="center"/>
    </xf>
    <xf numFmtId="0" fontId="10" fillId="0" borderId="4" xfId="0" applyFont="1" applyBorder="1" applyAlignment="1">
      <alignment vertical="center" wrapText="1"/>
    </xf>
    <xf numFmtId="0" fontId="9" fillId="0" borderId="11" xfId="0" applyFont="1" applyBorder="1" applyAlignment="1">
      <alignment vertical="center" wrapText="1"/>
    </xf>
    <xf numFmtId="0" fontId="10" fillId="0" borderId="2" xfId="0" applyFont="1" applyBorder="1" applyAlignment="1">
      <alignment horizontal="center" vertical="center"/>
    </xf>
    <xf numFmtId="0" fontId="10" fillId="0" borderId="8" xfId="0" applyFont="1" applyBorder="1" applyAlignment="1">
      <alignment horizontal="center" vertical="center" wrapText="1"/>
    </xf>
    <xf numFmtId="0" fontId="10"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Border="1"/>
    <xf numFmtId="0" fontId="9" fillId="0" borderId="9" xfId="0" applyFont="1" applyBorder="1" applyAlignment="1">
      <alignment vertical="center" wrapText="1"/>
    </xf>
    <xf numFmtId="0" fontId="10" fillId="7"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7" borderId="4"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7" borderId="2" xfId="0" applyFont="1" applyFill="1" applyBorder="1" applyAlignment="1">
      <alignment horizontal="left" vertical="center" wrapText="1"/>
    </xf>
    <xf numFmtId="0" fontId="10" fillId="0" borderId="4" xfId="0" applyFont="1" applyBorder="1" applyAlignment="1">
      <alignment horizontal="center" vertical="center" wrapText="1"/>
    </xf>
    <xf numFmtId="0" fontId="10" fillId="7" borderId="6"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7" borderId="5" xfId="0" applyFont="1" applyFill="1" applyBorder="1" applyAlignment="1">
      <alignment horizontal="center" vertical="center" wrapText="1"/>
    </xf>
    <xf numFmtId="0" fontId="10" fillId="7" borderId="4" xfId="0" applyFont="1" applyFill="1" applyBorder="1" applyAlignment="1">
      <alignment horizontal="left" vertical="center" wrapText="1"/>
    </xf>
    <xf numFmtId="0" fontId="10" fillId="7" borderId="5" xfId="0" applyFont="1" applyFill="1" applyBorder="1" applyAlignment="1">
      <alignment horizontal="left" vertical="center" wrapText="1"/>
    </xf>
    <xf numFmtId="0" fontId="3" fillId="6" borderId="2" xfId="0" applyFont="1" applyFill="1" applyBorder="1" applyAlignment="1">
      <alignment horizontal="center" vertical="center"/>
    </xf>
    <xf numFmtId="0" fontId="3"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1" fillId="0" borderId="0" xfId="0" applyFont="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left"/>
    </xf>
    <xf numFmtId="0" fontId="1" fillId="3" borderId="2" xfId="0" applyFont="1" applyFill="1" applyBorder="1" applyAlignment="1">
      <alignment horizontal="center"/>
    </xf>
    <xf numFmtId="0" fontId="1" fillId="3"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C8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29"/>
  <sheetViews>
    <sheetView tabSelected="1" topLeftCell="A3" zoomScale="78" zoomScaleNormal="78" workbookViewId="0">
      <selection activeCell="H229" sqref="H229"/>
    </sheetView>
  </sheetViews>
  <sheetFormatPr defaultColWidth="9.140625" defaultRowHeight="12"/>
  <cols>
    <col min="1" max="1" width="5" style="87" customWidth="1"/>
    <col min="2" max="2" width="10.140625" style="39" customWidth="1"/>
    <col min="3" max="3" width="10.28515625" style="39" hidden="1" customWidth="1"/>
    <col min="4" max="4" width="10.140625" style="39" hidden="1" customWidth="1"/>
    <col min="5" max="5" width="17.140625" style="40" hidden="1" customWidth="1"/>
    <col min="6" max="6" width="21.85546875" style="41" hidden="1" customWidth="1"/>
    <col min="7" max="7" width="24" style="42" customWidth="1"/>
    <col min="8" max="8" width="24.140625" style="41" customWidth="1"/>
    <col min="9" max="9" width="19.42578125" style="41" customWidth="1"/>
    <col min="10" max="10" width="15.140625" style="41" customWidth="1"/>
    <col min="11" max="11" width="4.42578125" style="39" customWidth="1"/>
    <col min="12" max="13" width="5.140625" style="39" customWidth="1"/>
    <col min="14" max="14" width="5.5703125" style="40" customWidth="1"/>
    <col min="15" max="15" width="55.28515625" style="41" customWidth="1"/>
    <col min="16" max="16" width="12.28515625" style="40" customWidth="1"/>
    <col min="17" max="17" width="11.28515625" style="87" hidden="1" customWidth="1"/>
    <col min="18" max="18" width="11.5703125" style="87" hidden="1" customWidth="1"/>
    <col min="19" max="19" width="4.42578125" style="39" customWidth="1"/>
    <col min="20" max="21" width="5.140625" style="39" customWidth="1"/>
    <col min="22" max="22" width="4.85546875" style="39" customWidth="1"/>
    <col min="23" max="23" width="9.140625" style="41" customWidth="1"/>
    <col min="24" max="24" width="9.140625" style="87" customWidth="1"/>
    <col min="25" max="16384" width="9.140625" style="87"/>
  </cols>
  <sheetData>
    <row r="1" spans="1:23">
      <c r="A1" s="106" t="s">
        <v>0</v>
      </c>
      <c r="B1" s="105" t="s">
        <v>1</v>
      </c>
      <c r="C1" s="105" t="s">
        <v>2</v>
      </c>
      <c r="D1" s="105" t="s">
        <v>3</v>
      </c>
      <c r="E1" s="108" t="s">
        <v>4</v>
      </c>
      <c r="F1" s="109" t="s">
        <v>5</v>
      </c>
      <c r="G1" s="111" t="s">
        <v>6</v>
      </c>
      <c r="H1" s="105" t="s">
        <v>7</v>
      </c>
      <c r="I1" s="105" t="s">
        <v>8</v>
      </c>
      <c r="J1" s="106" t="s">
        <v>9</v>
      </c>
      <c r="K1" s="105" t="s">
        <v>10</v>
      </c>
      <c r="L1" s="105"/>
      <c r="M1" s="105"/>
      <c r="N1" s="105"/>
      <c r="O1" s="105" t="s">
        <v>11</v>
      </c>
      <c r="P1" s="105" t="s">
        <v>12</v>
      </c>
      <c r="Q1" s="105" t="s">
        <v>13</v>
      </c>
      <c r="R1" s="58"/>
      <c r="S1" s="105" t="s">
        <v>14</v>
      </c>
      <c r="T1" s="105"/>
      <c r="U1" s="105"/>
      <c r="V1" s="105"/>
      <c r="W1" s="109" t="s">
        <v>15</v>
      </c>
    </row>
    <row r="2" spans="1:23" ht="69.75">
      <c r="A2" s="106"/>
      <c r="B2" s="107"/>
      <c r="C2" s="107"/>
      <c r="D2" s="107"/>
      <c r="E2" s="109"/>
      <c r="F2" s="110"/>
      <c r="G2" s="107"/>
      <c r="H2" s="107"/>
      <c r="I2" s="107"/>
      <c r="J2" s="112"/>
      <c r="K2" s="54" t="s">
        <v>16</v>
      </c>
      <c r="L2" s="54" t="s">
        <v>17</v>
      </c>
      <c r="M2" s="54" t="s">
        <v>18</v>
      </c>
      <c r="N2" s="54" t="s">
        <v>19</v>
      </c>
      <c r="O2" s="107"/>
      <c r="P2" s="107"/>
      <c r="Q2" s="107"/>
      <c r="R2" s="44" t="s">
        <v>20</v>
      </c>
      <c r="S2" s="54" t="s">
        <v>16</v>
      </c>
      <c r="T2" s="54" t="s">
        <v>17</v>
      </c>
      <c r="U2" s="54" t="s">
        <v>18</v>
      </c>
      <c r="V2" s="54" t="s">
        <v>19</v>
      </c>
      <c r="W2" s="110"/>
    </row>
    <row r="3" spans="1:23" ht="72">
      <c r="A3" s="88">
        <v>1</v>
      </c>
      <c r="B3" s="46" t="s">
        <v>21</v>
      </c>
      <c r="C3" s="46" t="s">
        <v>22</v>
      </c>
      <c r="D3" s="46" t="s">
        <v>22</v>
      </c>
      <c r="E3" s="47" t="s">
        <v>23</v>
      </c>
      <c r="F3" s="48" t="s">
        <v>24</v>
      </c>
      <c r="G3" s="48" t="s">
        <v>25</v>
      </c>
      <c r="H3" s="48" t="s">
        <v>26</v>
      </c>
      <c r="I3" s="48" t="s">
        <v>27</v>
      </c>
      <c r="J3" s="48" t="s">
        <v>28</v>
      </c>
      <c r="K3" s="46">
        <v>4</v>
      </c>
      <c r="L3" s="46">
        <v>5</v>
      </c>
      <c r="M3" s="46">
        <f t="shared" ref="M3:M31" si="0">K3*L3</f>
        <v>20</v>
      </c>
      <c r="N3" s="90" t="s">
        <v>29</v>
      </c>
      <c r="O3" s="48" t="s">
        <v>30</v>
      </c>
      <c r="P3" s="47" t="s">
        <v>31</v>
      </c>
      <c r="Q3" s="47"/>
      <c r="R3" s="47"/>
      <c r="S3" s="46">
        <v>1</v>
      </c>
      <c r="T3" s="46">
        <v>4</v>
      </c>
      <c r="U3" s="46">
        <f t="shared" ref="U3:U31" si="1">S3*T3</f>
        <v>4</v>
      </c>
      <c r="V3" s="61" t="s">
        <v>32</v>
      </c>
      <c r="W3" s="48" t="s">
        <v>33</v>
      </c>
    </row>
    <row r="4" spans="1:23" ht="348.75" customHeight="1">
      <c r="A4" s="88">
        <v>2</v>
      </c>
      <c r="B4" s="46" t="s">
        <v>21</v>
      </c>
      <c r="C4" s="46" t="s">
        <v>22</v>
      </c>
      <c r="D4" s="46" t="s">
        <v>34</v>
      </c>
      <c r="E4" s="47" t="s">
        <v>23</v>
      </c>
      <c r="F4" s="48" t="s">
        <v>24</v>
      </c>
      <c r="G4" s="48" t="s">
        <v>35</v>
      </c>
      <c r="H4" s="48" t="s">
        <v>36</v>
      </c>
      <c r="I4" s="48" t="s">
        <v>27</v>
      </c>
      <c r="J4" s="48" t="s">
        <v>28</v>
      </c>
      <c r="K4" s="46">
        <v>4</v>
      </c>
      <c r="L4" s="46">
        <v>5</v>
      </c>
      <c r="M4" s="46">
        <f t="shared" si="0"/>
        <v>20</v>
      </c>
      <c r="N4" s="55" t="s">
        <v>37</v>
      </c>
      <c r="O4" s="48" t="s">
        <v>38</v>
      </c>
      <c r="P4" s="47" t="s">
        <v>31</v>
      </c>
      <c r="Q4" s="47"/>
      <c r="R4" s="47"/>
      <c r="S4" s="46">
        <v>1</v>
      </c>
      <c r="T4" s="46">
        <v>4</v>
      </c>
      <c r="U4" s="46">
        <f t="shared" si="1"/>
        <v>4</v>
      </c>
      <c r="V4" s="61" t="s">
        <v>32</v>
      </c>
      <c r="W4" s="48" t="s">
        <v>33</v>
      </c>
    </row>
    <row r="5" spans="1:23" ht="192.75" customHeight="1">
      <c r="A5" s="88">
        <f t="shared" ref="A5:A35" si="2">A4+1</f>
        <v>3</v>
      </c>
      <c r="B5" s="46" t="s">
        <v>21</v>
      </c>
      <c r="C5" s="46" t="s">
        <v>22</v>
      </c>
      <c r="D5" s="46" t="s">
        <v>22</v>
      </c>
      <c r="E5" s="47" t="s">
        <v>23</v>
      </c>
      <c r="F5" s="48" t="s">
        <v>39</v>
      </c>
      <c r="G5" s="48" t="s">
        <v>40</v>
      </c>
      <c r="H5" s="48" t="s">
        <v>41</v>
      </c>
      <c r="I5" s="48" t="s">
        <v>42</v>
      </c>
      <c r="J5" s="48" t="s">
        <v>28</v>
      </c>
      <c r="K5" s="46">
        <v>4</v>
      </c>
      <c r="L5" s="46">
        <v>5</v>
      </c>
      <c r="M5" s="46">
        <f t="shared" si="0"/>
        <v>20</v>
      </c>
      <c r="N5" s="55" t="s">
        <v>37</v>
      </c>
      <c r="O5" s="48" t="s">
        <v>43</v>
      </c>
      <c r="P5" s="47" t="s">
        <v>31</v>
      </c>
      <c r="Q5" s="47"/>
      <c r="R5" s="47"/>
      <c r="S5" s="46">
        <v>1</v>
      </c>
      <c r="T5" s="46">
        <v>4</v>
      </c>
      <c r="U5" s="46">
        <f t="shared" si="1"/>
        <v>4</v>
      </c>
      <c r="V5" s="61" t="s">
        <v>32</v>
      </c>
      <c r="W5" s="48" t="s">
        <v>33</v>
      </c>
    </row>
    <row r="6" spans="1:23" ht="72.75" customHeight="1">
      <c r="A6" s="88">
        <f t="shared" si="2"/>
        <v>4</v>
      </c>
      <c r="B6" s="46" t="s">
        <v>21</v>
      </c>
      <c r="C6" s="46" t="s">
        <v>44</v>
      </c>
      <c r="D6" s="46" t="s">
        <v>45</v>
      </c>
      <c r="E6" s="47" t="s">
        <v>23</v>
      </c>
      <c r="F6" s="48" t="s">
        <v>46</v>
      </c>
      <c r="G6" s="48" t="s">
        <v>47</v>
      </c>
      <c r="H6" s="48" t="s">
        <v>48</v>
      </c>
      <c r="I6" s="48" t="s">
        <v>48</v>
      </c>
      <c r="J6" s="48" t="s">
        <v>28</v>
      </c>
      <c r="K6" s="46">
        <v>4</v>
      </c>
      <c r="L6" s="46">
        <v>5</v>
      </c>
      <c r="M6" s="46">
        <f t="shared" si="0"/>
        <v>20</v>
      </c>
      <c r="N6" s="55" t="s">
        <v>37</v>
      </c>
      <c r="O6" s="48" t="s">
        <v>49</v>
      </c>
      <c r="P6" s="47" t="s">
        <v>31</v>
      </c>
      <c r="Q6" s="47"/>
      <c r="R6" s="47"/>
      <c r="S6" s="46">
        <v>1</v>
      </c>
      <c r="T6" s="46">
        <v>4</v>
      </c>
      <c r="U6" s="46">
        <f t="shared" si="1"/>
        <v>4</v>
      </c>
      <c r="V6" s="61" t="s">
        <v>32</v>
      </c>
      <c r="W6" s="48" t="s">
        <v>50</v>
      </c>
    </row>
    <row r="7" spans="1:23" ht="108.75" customHeight="1">
      <c r="A7" s="88">
        <f t="shared" si="2"/>
        <v>5</v>
      </c>
      <c r="B7" s="46" t="s">
        <v>21</v>
      </c>
      <c r="C7" s="46" t="s">
        <v>22</v>
      </c>
      <c r="D7" s="46" t="s">
        <v>22</v>
      </c>
      <c r="E7" s="47" t="s">
        <v>23</v>
      </c>
      <c r="F7" s="48" t="s">
        <v>51</v>
      </c>
      <c r="G7" s="48" t="s">
        <v>52</v>
      </c>
      <c r="H7" s="48" t="s">
        <v>53</v>
      </c>
      <c r="I7" s="48" t="s">
        <v>27</v>
      </c>
      <c r="J7" s="48" t="s">
        <v>28</v>
      </c>
      <c r="K7" s="46">
        <v>4</v>
      </c>
      <c r="L7" s="46">
        <v>5</v>
      </c>
      <c r="M7" s="46">
        <f t="shared" si="0"/>
        <v>20</v>
      </c>
      <c r="N7" s="55" t="s">
        <v>37</v>
      </c>
      <c r="O7" s="48" t="s">
        <v>54</v>
      </c>
      <c r="P7" s="47" t="s">
        <v>31</v>
      </c>
      <c r="Q7" s="47"/>
      <c r="R7" s="47"/>
      <c r="S7" s="46">
        <v>1</v>
      </c>
      <c r="T7" s="46">
        <v>4</v>
      </c>
      <c r="U7" s="46">
        <f t="shared" si="1"/>
        <v>4</v>
      </c>
      <c r="V7" s="61" t="s">
        <v>32</v>
      </c>
      <c r="W7" s="48" t="s">
        <v>33</v>
      </c>
    </row>
    <row r="8" spans="1:23" ht="132.75" customHeight="1">
      <c r="A8" s="88">
        <f t="shared" si="2"/>
        <v>6</v>
      </c>
      <c r="B8" s="46" t="s">
        <v>21</v>
      </c>
      <c r="C8" s="46" t="s">
        <v>22</v>
      </c>
      <c r="D8" s="46" t="s">
        <v>22</v>
      </c>
      <c r="E8" s="47" t="s">
        <v>23</v>
      </c>
      <c r="F8" s="48" t="s">
        <v>51</v>
      </c>
      <c r="G8" s="48" t="s">
        <v>55</v>
      </c>
      <c r="H8" s="48" t="s">
        <v>56</v>
      </c>
      <c r="I8" s="48" t="s">
        <v>57</v>
      </c>
      <c r="J8" s="48" t="s">
        <v>28</v>
      </c>
      <c r="K8" s="46">
        <v>4</v>
      </c>
      <c r="L8" s="46">
        <v>5</v>
      </c>
      <c r="M8" s="46">
        <f t="shared" si="0"/>
        <v>20</v>
      </c>
      <c r="N8" s="55" t="s">
        <v>37</v>
      </c>
      <c r="O8" s="48" t="s">
        <v>58</v>
      </c>
      <c r="P8" s="47" t="s">
        <v>31</v>
      </c>
      <c r="Q8" s="47"/>
      <c r="R8" s="47"/>
      <c r="S8" s="46">
        <v>1</v>
      </c>
      <c r="T8" s="46">
        <v>4</v>
      </c>
      <c r="U8" s="46">
        <f t="shared" si="1"/>
        <v>4</v>
      </c>
      <c r="V8" s="61" t="s">
        <v>32</v>
      </c>
      <c r="W8" s="48" t="s">
        <v>33</v>
      </c>
    </row>
    <row r="9" spans="1:23" ht="84.75" customHeight="1">
      <c r="A9" s="88">
        <f t="shared" si="2"/>
        <v>7</v>
      </c>
      <c r="B9" s="46" t="s">
        <v>21</v>
      </c>
      <c r="C9" s="46" t="s">
        <v>44</v>
      </c>
      <c r="D9" s="46" t="s">
        <v>45</v>
      </c>
      <c r="E9" s="47" t="s">
        <v>23</v>
      </c>
      <c r="F9" s="48" t="s">
        <v>46</v>
      </c>
      <c r="G9" s="77" t="s">
        <v>59</v>
      </c>
      <c r="H9" s="48" t="s">
        <v>60</v>
      </c>
      <c r="I9" s="48" t="s">
        <v>61</v>
      </c>
      <c r="J9" s="48" t="s">
        <v>28</v>
      </c>
      <c r="K9" s="46">
        <v>3</v>
      </c>
      <c r="L9" s="46">
        <v>5</v>
      </c>
      <c r="M9" s="46">
        <f t="shared" si="0"/>
        <v>15</v>
      </c>
      <c r="N9" s="55" t="s">
        <v>37</v>
      </c>
      <c r="O9" s="48" t="s">
        <v>49</v>
      </c>
      <c r="P9" s="47" t="s">
        <v>31</v>
      </c>
      <c r="Q9" s="47"/>
      <c r="R9" s="47"/>
      <c r="S9" s="46">
        <v>1</v>
      </c>
      <c r="T9" s="46">
        <v>3</v>
      </c>
      <c r="U9" s="46">
        <f t="shared" si="1"/>
        <v>3</v>
      </c>
      <c r="V9" s="61" t="s">
        <v>32</v>
      </c>
      <c r="W9" s="48" t="s">
        <v>50</v>
      </c>
    </row>
    <row r="10" spans="1:23" ht="96.75" customHeight="1">
      <c r="A10" s="88">
        <f t="shared" si="2"/>
        <v>8</v>
      </c>
      <c r="B10" s="46" t="s">
        <v>21</v>
      </c>
      <c r="C10" s="46" t="s">
        <v>62</v>
      </c>
      <c r="D10" s="46" t="s">
        <v>45</v>
      </c>
      <c r="E10" s="47" t="s">
        <v>23</v>
      </c>
      <c r="F10" s="48" t="s">
        <v>63</v>
      </c>
      <c r="G10" s="53" t="s">
        <v>64</v>
      </c>
      <c r="H10" s="48" t="s">
        <v>65</v>
      </c>
      <c r="I10" s="48" t="s">
        <v>66</v>
      </c>
      <c r="J10" s="48" t="s">
        <v>28</v>
      </c>
      <c r="K10" s="46">
        <v>4</v>
      </c>
      <c r="L10" s="46">
        <v>5</v>
      </c>
      <c r="M10" s="46">
        <f t="shared" si="0"/>
        <v>20</v>
      </c>
      <c r="N10" s="55" t="s">
        <v>37</v>
      </c>
      <c r="O10" s="48" t="s">
        <v>67</v>
      </c>
      <c r="P10" s="47" t="s">
        <v>31</v>
      </c>
      <c r="Q10" s="47"/>
      <c r="R10" s="47"/>
      <c r="S10" s="46">
        <v>1</v>
      </c>
      <c r="T10" s="46">
        <v>4</v>
      </c>
      <c r="U10" s="46">
        <f t="shared" si="1"/>
        <v>4</v>
      </c>
      <c r="V10" s="61" t="s">
        <v>32</v>
      </c>
      <c r="W10" s="48" t="s">
        <v>50</v>
      </c>
    </row>
    <row r="11" spans="1:23" ht="108.75" customHeight="1">
      <c r="A11" s="88">
        <f t="shared" si="2"/>
        <v>9</v>
      </c>
      <c r="B11" s="46" t="s">
        <v>21</v>
      </c>
      <c r="C11" s="46" t="s">
        <v>62</v>
      </c>
      <c r="D11" s="46" t="s">
        <v>45</v>
      </c>
      <c r="E11" s="47" t="s">
        <v>23</v>
      </c>
      <c r="F11" s="48" t="s">
        <v>46</v>
      </c>
      <c r="G11" s="48" t="s">
        <v>68</v>
      </c>
      <c r="H11" s="48" t="s">
        <v>69</v>
      </c>
      <c r="I11" s="48" t="s">
        <v>66</v>
      </c>
      <c r="J11" s="48" t="s">
        <v>28</v>
      </c>
      <c r="K11" s="46">
        <v>4</v>
      </c>
      <c r="L11" s="46">
        <v>5</v>
      </c>
      <c r="M11" s="46">
        <f t="shared" si="0"/>
        <v>20</v>
      </c>
      <c r="N11" s="55" t="s">
        <v>37</v>
      </c>
      <c r="O11" s="48" t="s">
        <v>70</v>
      </c>
      <c r="P11" s="47" t="s">
        <v>31</v>
      </c>
      <c r="Q11" s="47"/>
      <c r="R11" s="47"/>
      <c r="S11" s="46">
        <v>1</v>
      </c>
      <c r="T11" s="46">
        <v>4</v>
      </c>
      <c r="U11" s="46">
        <f t="shared" si="1"/>
        <v>4</v>
      </c>
      <c r="V11" s="61" t="s">
        <v>32</v>
      </c>
      <c r="W11" s="48" t="s">
        <v>50</v>
      </c>
    </row>
    <row r="12" spans="1:23" ht="144.75" customHeight="1">
      <c r="A12" s="88">
        <f t="shared" si="2"/>
        <v>10</v>
      </c>
      <c r="B12" s="46" t="s">
        <v>21</v>
      </c>
      <c r="C12" s="46" t="s">
        <v>62</v>
      </c>
      <c r="D12" s="46" t="s">
        <v>45</v>
      </c>
      <c r="E12" s="47" t="s">
        <v>23</v>
      </c>
      <c r="F12" s="48" t="s">
        <v>46</v>
      </c>
      <c r="G12" s="50" t="s">
        <v>71</v>
      </c>
      <c r="H12" s="48" t="s">
        <v>72</v>
      </c>
      <c r="I12" s="48" t="s">
        <v>73</v>
      </c>
      <c r="J12" s="48" t="s">
        <v>28</v>
      </c>
      <c r="K12" s="46">
        <v>3</v>
      </c>
      <c r="L12" s="46">
        <v>4</v>
      </c>
      <c r="M12" s="46">
        <f t="shared" si="0"/>
        <v>12</v>
      </c>
      <c r="N12" s="56" t="s">
        <v>29</v>
      </c>
      <c r="O12" s="48" t="s">
        <v>74</v>
      </c>
      <c r="P12" s="47" t="s">
        <v>31</v>
      </c>
      <c r="Q12" s="47"/>
      <c r="R12" s="47"/>
      <c r="S12" s="46">
        <v>1</v>
      </c>
      <c r="T12" s="46">
        <v>4</v>
      </c>
      <c r="U12" s="46">
        <f t="shared" si="1"/>
        <v>4</v>
      </c>
      <c r="V12" s="61" t="s">
        <v>32</v>
      </c>
      <c r="W12" s="48" t="s">
        <v>50</v>
      </c>
    </row>
    <row r="13" spans="1:23" ht="156.75" customHeight="1">
      <c r="A13" s="88">
        <f t="shared" si="2"/>
        <v>11</v>
      </c>
      <c r="B13" s="46" t="s">
        <v>21</v>
      </c>
      <c r="C13" s="46" t="s">
        <v>62</v>
      </c>
      <c r="D13" s="46" t="s">
        <v>75</v>
      </c>
      <c r="E13" s="47" t="s">
        <v>23</v>
      </c>
      <c r="F13" s="48" t="s">
        <v>76</v>
      </c>
      <c r="G13" s="48" t="s">
        <v>77</v>
      </c>
      <c r="H13" s="48" t="s">
        <v>78</v>
      </c>
      <c r="I13" s="48" t="s">
        <v>79</v>
      </c>
      <c r="J13" s="48" t="s">
        <v>28</v>
      </c>
      <c r="K13" s="46">
        <v>4</v>
      </c>
      <c r="L13" s="46">
        <v>5</v>
      </c>
      <c r="M13" s="46">
        <f t="shared" si="0"/>
        <v>20</v>
      </c>
      <c r="N13" s="47" t="s">
        <v>37</v>
      </c>
      <c r="O13" s="48" t="s">
        <v>80</v>
      </c>
      <c r="P13" s="47" t="s">
        <v>31</v>
      </c>
      <c r="Q13" s="47"/>
      <c r="R13" s="47"/>
      <c r="S13" s="46">
        <v>1</v>
      </c>
      <c r="T13" s="46">
        <v>4</v>
      </c>
      <c r="U13" s="46">
        <f t="shared" si="1"/>
        <v>4</v>
      </c>
      <c r="V13" s="61" t="s">
        <v>32</v>
      </c>
      <c r="W13" s="48" t="s">
        <v>33</v>
      </c>
    </row>
    <row r="14" spans="1:23" ht="96.75" customHeight="1">
      <c r="A14" s="88">
        <f t="shared" si="2"/>
        <v>12</v>
      </c>
      <c r="B14" s="46" t="s">
        <v>21</v>
      </c>
      <c r="C14" s="46" t="s">
        <v>62</v>
      </c>
      <c r="D14" s="46" t="s">
        <v>75</v>
      </c>
      <c r="E14" s="47" t="s">
        <v>23</v>
      </c>
      <c r="F14" s="48" t="s">
        <v>63</v>
      </c>
      <c r="G14" s="48" t="s">
        <v>81</v>
      </c>
      <c r="H14" s="48" t="s">
        <v>82</v>
      </c>
      <c r="I14" s="48" t="s">
        <v>66</v>
      </c>
      <c r="J14" s="48" t="s">
        <v>28</v>
      </c>
      <c r="K14" s="46">
        <v>4</v>
      </c>
      <c r="L14" s="46">
        <v>5</v>
      </c>
      <c r="M14" s="46">
        <f t="shared" si="0"/>
        <v>20</v>
      </c>
      <c r="N14" s="47" t="s">
        <v>37</v>
      </c>
      <c r="O14" s="48" t="s">
        <v>83</v>
      </c>
      <c r="P14" s="47" t="s">
        <v>31</v>
      </c>
      <c r="Q14" s="47"/>
      <c r="R14" s="47"/>
      <c r="S14" s="46">
        <v>1</v>
      </c>
      <c r="T14" s="46">
        <v>5</v>
      </c>
      <c r="U14" s="46">
        <f t="shared" si="1"/>
        <v>5</v>
      </c>
      <c r="V14" s="61" t="s">
        <v>32</v>
      </c>
      <c r="W14" s="48" t="s">
        <v>33</v>
      </c>
    </row>
    <row r="15" spans="1:23" ht="96.75" customHeight="1">
      <c r="A15" s="88">
        <f t="shared" si="2"/>
        <v>13</v>
      </c>
      <c r="B15" s="46" t="s">
        <v>21</v>
      </c>
      <c r="C15" s="46" t="s">
        <v>44</v>
      </c>
      <c r="D15" s="46" t="s">
        <v>84</v>
      </c>
      <c r="E15" s="47" t="s">
        <v>23</v>
      </c>
      <c r="F15" s="48" t="s">
        <v>85</v>
      </c>
      <c r="G15" s="48" t="s">
        <v>86</v>
      </c>
      <c r="H15" s="48" t="s">
        <v>87</v>
      </c>
      <c r="I15" s="48" t="s">
        <v>88</v>
      </c>
      <c r="J15" s="48" t="s">
        <v>28</v>
      </c>
      <c r="K15" s="46">
        <v>3</v>
      </c>
      <c r="L15" s="46">
        <v>4</v>
      </c>
      <c r="M15" s="46">
        <f t="shared" si="0"/>
        <v>12</v>
      </c>
      <c r="N15" s="56" t="s">
        <v>29</v>
      </c>
      <c r="O15" s="48" t="s">
        <v>89</v>
      </c>
      <c r="P15" s="47" t="s">
        <v>31</v>
      </c>
      <c r="Q15" s="47"/>
      <c r="R15" s="47"/>
      <c r="S15" s="46">
        <v>1</v>
      </c>
      <c r="T15" s="46">
        <v>4</v>
      </c>
      <c r="U15" s="46">
        <f t="shared" si="1"/>
        <v>4</v>
      </c>
      <c r="V15" s="61" t="s">
        <v>32</v>
      </c>
      <c r="W15" s="48" t="s">
        <v>33</v>
      </c>
    </row>
    <row r="16" spans="1:23" ht="120.75" customHeight="1">
      <c r="A16" s="88">
        <f t="shared" si="2"/>
        <v>14</v>
      </c>
      <c r="B16" s="46" t="s">
        <v>21</v>
      </c>
      <c r="C16" s="46" t="s">
        <v>44</v>
      </c>
      <c r="D16" s="46" t="s">
        <v>84</v>
      </c>
      <c r="E16" s="47" t="s">
        <v>23</v>
      </c>
      <c r="F16" s="48" t="s">
        <v>90</v>
      </c>
      <c r="G16" s="48" t="s">
        <v>91</v>
      </c>
      <c r="H16" s="48" t="s">
        <v>92</v>
      </c>
      <c r="I16" s="48" t="s">
        <v>88</v>
      </c>
      <c r="J16" s="48" t="s">
        <v>28</v>
      </c>
      <c r="K16" s="46">
        <v>3</v>
      </c>
      <c r="L16" s="46">
        <v>4</v>
      </c>
      <c r="M16" s="46">
        <f t="shared" si="0"/>
        <v>12</v>
      </c>
      <c r="N16" s="56" t="s">
        <v>29</v>
      </c>
      <c r="O16" s="48" t="s">
        <v>93</v>
      </c>
      <c r="P16" s="47" t="s">
        <v>31</v>
      </c>
      <c r="Q16" s="47"/>
      <c r="R16" s="47"/>
      <c r="S16" s="46">
        <v>1</v>
      </c>
      <c r="T16" s="46">
        <v>3</v>
      </c>
      <c r="U16" s="46">
        <f t="shared" si="1"/>
        <v>3</v>
      </c>
      <c r="V16" s="61" t="s">
        <v>32</v>
      </c>
      <c r="W16" s="48" t="s">
        <v>33</v>
      </c>
    </row>
    <row r="17" spans="1:23" ht="120.75" customHeight="1">
      <c r="A17" s="88">
        <f t="shared" si="2"/>
        <v>15</v>
      </c>
      <c r="B17" s="46" t="s">
        <v>21</v>
      </c>
      <c r="C17" s="46" t="s">
        <v>94</v>
      </c>
      <c r="D17" s="46" t="s">
        <v>95</v>
      </c>
      <c r="E17" s="47" t="s">
        <v>23</v>
      </c>
      <c r="F17" s="48" t="s">
        <v>96</v>
      </c>
      <c r="G17" s="48" t="s">
        <v>97</v>
      </c>
      <c r="H17" s="48" t="s">
        <v>98</v>
      </c>
      <c r="I17" s="48" t="s">
        <v>99</v>
      </c>
      <c r="J17" s="48" t="s">
        <v>28</v>
      </c>
      <c r="K17" s="46">
        <v>4</v>
      </c>
      <c r="L17" s="46">
        <v>5</v>
      </c>
      <c r="M17" s="46">
        <f t="shared" si="0"/>
        <v>20</v>
      </c>
      <c r="N17" s="47" t="s">
        <v>37</v>
      </c>
      <c r="O17" s="48" t="s">
        <v>100</v>
      </c>
      <c r="P17" s="47" t="s">
        <v>31</v>
      </c>
      <c r="Q17" s="47"/>
      <c r="R17" s="47"/>
      <c r="S17" s="46">
        <v>1</v>
      </c>
      <c r="T17" s="46">
        <v>4</v>
      </c>
      <c r="U17" s="46">
        <f t="shared" si="1"/>
        <v>4</v>
      </c>
      <c r="V17" s="61" t="s">
        <v>32</v>
      </c>
      <c r="W17" s="48" t="s">
        <v>50</v>
      </c>
    </row>
    <row r="18" spans="1:23" ht="156.75" customHeight="1">
      <c r="A18" s="88">
        <f t="shared" si="2"/>
        <v>16</v>
      </c>
      <c r="B18" s="46" t="s">
        <v>21</v>
      </c>
      <c r="C18" s="46" t="s">
        <v>94</v>
      </c>
      <c r="D18" s="46" t="s">
        <v>95</v>
      </c>
      <c r="E18" s="47" t="s">
        <v>23</v>
      </c>
      <c r="F18" s="48" t="s">
        <v>96</v>
      </c>
      <c r="G18" s="48" t="s">
        <v>101</v>
      </c>
      <c r="H18" s="48" t="s">
        <v>102</v>
      </c>
      <c r="I18" s="48" t="s">
        <v>99</v>
      </c>
      <c r="J18" s="48" t="s">
        <v>28</v>
      </c>
      <c r="K18" s="46">
        <v>4</v>
      </c>
      <c r="L18" s="46">
        <v>5</v>
      </c>
      <c r="M18" s="46">
        <f t="shared" si="0"/>
        <v>20</v>
      </c>
      <c r="N18" s="47" t="s">
        <v>37</v>
      </c>
      <c r="O18" s="48" t="s">
        <v>103</v>
      </c>
      <c r="P18" s="47" t="s">
        <v>31</v>
      </c>
      <c r="Q18" s="47"/>
      <c r="R18" s="47"/>
      <c r="S18" s="46">
        <v>1</v>
      </c>
      <c r="T18" s="46">
        <v>4</v>
      </c>
      <c r="U18" s="46">
        <f t="shared" si="1"/>
        <v>4</v>
      </c>
      <c r="V18" s="61" t="s">
        <v>32</v>
      </c>
      <c r="W18" s="48" t="s">
        <v>50</v>
      </c>
    </row>
    <row r="19" spans="1:23" ht="204.75" customHeight="1">
      <c r="A19" s="88">
        <f t="shared" si="2"/>
        <v>17</v>
      </c>
      <c r="B19" s="46" t="s">
        <v>21</v>
      </c>
      <c r="C19" s="46" t="s">
        <v>94</v>
      </c>
      <c r="D19" s="46" t="s">
        <v>104</v>
      </c>
      <c r="E19" s="47" t="s">
        <v>23</v>
      </c>
      <c r="F19" s="48" t="s">
        <v>105</v>
      </c>
      <c r="G19" s="48" t="s">
        <v>106</v>
      </c>
      <c r="H19" s="48" t="s">
        <v>107</v>
      </c>
      <c r="I19" s="48" t="s">
        <v>108</v>
      </c>
      <c r="J19" s="48" t="s">
        <v>28</v>
      </c>
      <c r="K19" s="46">
        <v>4</v>
      </c>
      <c r="L19" s="46">
        <v>5</v>
      </c>
      <c r="M19" s="46">
        <f t="shared" si="0"/>
        <v>20</v>
      </c>
      <c r="N19" s="47" t="s">
        <v>37</v>
      </c>
      <c r="O19" s="48" t="s">
        <v>109</v>
      </c>
      <c r="P19" s="47" t="s">
        <v>31</v>
      </c>
      <c r="Q19" s="47"/>
      <c r="R19" s="47"/>
      <c r="S19" s="46">
        <v>1</v>
      </c>
      <c r="T19" s="46">
        <v>4</v>
      </c>
      <c r="U19" s="46">
        <f t="shared" si="1"/>
        <v>4</v>
      </c>
      <c r="V19" s="61" t="s">
        <v>32</v>
      </c>
      <c r="W19" s="48" t="s">
        <v>50</v>
      </c>
    </row>
    <row r="20" spans="1:23" ht="120.75" customHeight="1">
      <c r="A20" s="88">
        <f t="shared" si="2"/>
        <v>18</v>
      </c>
      <c r="B20" s="46" t="s">
        <v>21</v>
      </c>
      <c r="C20" s="46" t="s">
        <v>22</v>
      </c>
      <c r="D20" s="46" t="s">
        <v>94</v>
      </c>
      <c r="E20" s="47" t="s">
        <v>23</v>
      </c>
      <c r="F20" s="48" t="s">
        <v>110</v>
      </c>
      <c r="G20" s="48" t="s">
        <v>111</v>
      </c>
      <c r="H20" s="48" t="s">
        <v>112</v>
      </c>
      <c r="I20" s="48" t="s">
        <v>113</v>
      </c>
      <c r="J20" s="48" t="s">
        <v>28</v>
      </c>
      <c r="K20" s="46">
        <v>4</v>
      </c>
      <c r="L20" s="46">
        <v>5</v>
      </c>
      <c r="M20" s="46">
        <f t="shared" si="0"/>
        <v>20</v>
      </c>
      <c r="N20" s="47" t="s">
        <v>37</v>
      </c>
      <c r="O20" s="48" t="s">
        <v>114</v>
      </c>
      <c r="P20" s="47" t="s">
        <v>31</v>
      </c>
      <c r="Q20" s="47"/>
      <c r="R20" s="47"/>
      <c r="S20" s="46">
        <v>1</v>
      </c>
      <c r="T20" s="46">
        <v>4</v>
      </c>
      <c r="U20" s="46">
        <f t="shared" si="1"/>
        <v>4</v>
      </c>
      <c r="V20" s="61" t="s">
        <v>32</v>
      </c>
      <c r="W20" s="48" t="s">
        <v>50</v>
      </c>
    </row>
    <row r="21" spans="1:23" ht="72.75" customHeight="1">
      <c r="A21" s="88">
        <f t="shared" si="2"/>
        <v>19</v>
      </c>
      <c r="B21" s="46" t="s">
        <v>21</v>
      </c>
      <c r="C21" s="46" t="s">
        <v>94</v>
      </c>
      <c r="D21" s="46" t="s">
        <v>95</v>
      </c>
      <c r="E21" s="47" t="s">
        <v>23</v>
      </c>
      <c r="F21" s="48" t="s">
        <v>115</v>
      </c>
      <c r="G21" s="48" t="s">
        <v>116</v>
      </c>
      <c r="H21" s="48" t="s">
        <v>117</v>
      </c>
      <c r="I21" s="48" t="s">
        <v>66</v>
      </c>
      <c r="J21" s="48" t="s">
        <v>28</v>
      </c>
      <c r="K21" s="46">
        <v>4</v>
      </c>
      <c r="L21" s="46">
        <v>5</v>
      </c>
      <c r="M21" s="46">
        <f t="shared" si="0"/>
        <v>20</v>
      </c>
      <c r="N21" s="47" t="s">
        <v>37</v>
      </c>
      <c r="O21" s="48" t="s">
        <v>118</v>
      </c>
      <c r="P21" s="47" t="s">
        <v>31</v>
      </c>
      <c r="Q21" s="47"/>
      <c r="R21" s="47"/>
      <c r="S21" s="46">
        <v>1</v>
      </c>
      <c r="T21" s="46">
        <v>4</v>
      </c>
      <c r="U21" s="46">
        <f t="shared" si="1"/>
        <v>4</v>
      </c>
      <c r="V21" s="61" t="s">
        <v>32</v>
      </c>
      <c r="W21" s="48" t="s">
        <v>50</v>
      </c>
    </row>
    <row r="22" spans="1:23" ht="120.75" customHeight="1">
      <c r="A22" s="88">
        <f t="shared" si="2"/>
        <v>20</v>
      </c>
      <c r="B22" s="46" t="s">
        <v>21</v>
      </c>
      <c r="C22" s="46" t="s">
        <v>94</v>
      </c>
      <c r="D22" s="46" t="s">
        <v>95</v>
      </c>
      <c r="E22" s="47" t="s">
        <v>23</v>
      </c>
      <c r="F22" s="48" t="s">
        <v>110</v>
      </c>
      <c r="G22" s="48" t="s">
        <v>119</v>
      </c>
      <c r="H22" s="48" t="s">
        <v>120</v>
      </c>
      <c r="I22" s="48" t="s">
        <v>66</v>
      </c>
      <c r="J22" s="48" t="s">
        <v>28</v>
      </c>
      <c r="K22" s="46">
        <v>4</v>
      </c>
      <c r="L22" s="46">
        <v>5</v>
      </c>
      <c r="M22" s="46">
        <f t="shared" si="0"/>
        <v>20</v>
      </c>
      <c r="N22" s="47" t="s">
        <v>37</v>
      </c>
      <c r="O22" s="48" t="s">
        <v>121</v>
      </c>
      <c r="P22" s="47" t="s">
        <v>31</v>
      </c>
      <c r="Q22" s="47"/>
      <c r="R22" s="47"/>
      <c r="S22" s="46">
        <v>1</v>
      </c>
      <c r="T22" s="46">
        <v>4</v>
      </c>
      <c r="U22" s="46">
        <f t="shared" si="1"/>
        <v>4</v>
      </c>
      <c r="V22" s="61" t="s">
        <v>32</v>
      </c>
      <c r="W22" s="48" t="s">
        <v>50</v>
      </c>
    </row>
    <row r="23" spans="1:23" ht="108.75" customHeight="1">
      <c r="A23" s="88">
        <f t="shared" si="2"/>
        <v>21</v>
      </c>
      <c r="B23" s="46" t="s">
        <v>21</v>
      </c>
      <c r="C23" s="46" t="s">
        <v>122</v>
      </c>
      <c r="D23" s="46" t="s">
        <v>123</v>
      </c>
      <c r="E23" s="47" t="s">
        <v>23</v>
      </c>
      <c r="F23" s="48" t="s">
        <v>124</v>
      </c>
      <c r="G23" s="48" t="s">
        <v>125</v>
      </c>
      <c r="H23" s="48" t="s">
        <v>126</v>
      </c>
      <c r="I23" s="48" t="s">
        <v>127</v>
      </c>
      <c r="J23" s="48" t="s">
        <v>28</v>
      </c>
      <c r="K23" s="46">
        <v>3</v>
      </c>
      <c r="L23" s="46">
        <v>5</v>
      </c>
      <c r="M23" s="46">
        <f t="shared" si="0"/>
        <v>15</v>
      </c>
      <c r="N23" s="47" t="s">
        <v>37</v>
      </c>
      <c r="O23" s="48" t="s">
        <v>128</v>
      </c>
      <c r="P23" s="47" t="s">
        <v>31</v>
      </c>
      <c r="Q23" s="47"/>
      <c r="R23" s="47"/>
      <c r="S23" s="46">
        <v>1</v>
      </c>
      <c r="T23" s="46">
        <v>4</v>
      </c>
      <c r="U23" s="46">
        <f t="shared" si="1"/>
        <v>4</v>
      </c>
      <c r="V23" s="61" t="s">
        <v>32</v>
      </c>
      <c r="W23" s="48"/>
    </row>
    <row r="24" spans="1:23" ht="60">
      <c r="A24" s="88">
        <f t="shared" si="2"/>
        <v>22</v>
      </c>
      <c r="B24" s="89" t="s">
        <v>129</v>
      </c>
      <c r="C24" s="47" t="s">
        <v>130</v>
      </c>
      <c r="D24" s="46"/>
      <c r="E24" s="47" t="s">
        <v>23</v>
      </c>
      <c r="F24" s="48"/>
      <c r="G24" s="48" t="s">
        <v>131</v>
      </c>
      <c r="H24" s="48" t="s">
        <v>132</v>
      </c>
      <c r="I24" s="48" t="s">
        <v>133</v>
      </c>
      <c r="J24" s="48" t="s">
        <v>28</v>
      </c>
      <c r="K24" s="46">
        <v>3</v>
      </c>
      <c r="L24" s="46">
        <v>5</v>
      </c>
      <c r="M24" s="46">
        <f t="shared" si="0"/>
        <v>15</v>
      </c>
      <c r="N24" s="47" t="s">
        <v>37</v>
      </c>
      <c r="O24" s="48" t="s">
        <v>134</v>
      </c>
      <c r="P24" s="47" t="s">
        <v>135</v>
      </c>
      <c r="Q24" s="91"/>
      <c r="R24" s="91"/>
      <c r="S24" s="46">
        <v>1</v>
      </c>
      <c r="T24" s="46">
        <v>3</v>
      </c>
      <c r="U24" s="46">
        <f t="shared" si="1"/>
        <v>3</v>
      </c>
      <c r="V24" s="61" t="s">
        <v>32</v>
      </c>
      <c r="W24" s="48" t="s">
        <v>33</v>
      </c>
    </row>
    <row r="25" spans="1:23" ht="60">
      <c r="A25" s="88">
        <f t="shared" si="2"/>
        <v>23</v>
      </c>
      <c r="B25" s="89" t="s">
        <v>129</v>
      </c>
      <c r="C25" s="47" t="s">
        <v>130</v>
      </c>
      <c r="D25" s="46"/>
      <c r="E25" s="47" t="s">
        <v>23</v>
      </c>
      <c r="F25" s="48"/>
      <c r="G25" s="48" t="s">
        <v>136</v>
      </c>
      <c r="H25" s="48" t="s">
        <v>137</v>
      </c>
      <c r="I25" s="48" t="s">
        <v>138</v>
      </c>
      <c r="J25" s="48" t="s">
        <v>28</v>
      </c>
      <c r="K25" s="46">
        <v>3</v>
      </c>
      <c r="L25" s="46">
        <v>4</v>
      </c>
      <c r="M25" s="46">
        <f t="shared" si="0"/>
        <v>12</v>
      </c>
      <c r="N25" s="56" t="s">
        <v>29</v>
      </c>
      <c r="O25" s="48" t="s">
        <v>139</v>
      </c>
      <c r="P25" s="47" t="s">
        <v>135</v>
      </c>
      <c r="Q25" s="91"/>
      <c r="R25" s="91"/>
      <c r="S25" s="46">
        <v>1</v>
      </c>
      <c r="T25" s="46">
        <v>3</v>
      </c>
      <c r="U25" s="46">
        <f t="shared" si="1"/>
        <v>3</v>
      </c>
      <c r="V25" s="71" t="s">
        <v>32</v>
      </c>
      <c r="W25" s="48" t="s">
        <v>33</v>
      </c>
    </row>
    <row r="26" spans="1:23" ht="84">
      <c r="A26" s="88">
        <f t="shared" si="2"/>
        <v>24</v>
      </c>
      <c r="B26" s="46" t="s">
        <v>140</v>
      </c>
      <c r="C26" s="47" t="s">
        <v>130</v>
      </c>
      <c r="D26" s="46"/>
      <c r="E26" s="47" t="s">
        <v>23</v>
      </c>
      <c r="F26" s="48"/>
      <c r="G26" s="48" t="s">
        <v>141</v>
      </c>
      <c r="H26" s="48" t="s">
        <v>142</v>
      </c>
      <c r="I26" s="48" t="s">
        <v>143</v>
      </c>
      <c r="J26" s="48" t="s">
        <v>28</v>
      </c>
      <c r="K26" s="46">
        <v>3</v>
      </c>
      <c r="L26" s="46">
        <v>5</v>
      </c>
      <c r="M26" s="46">
        <f t="shared" si="0"/>
        <v>15</v>
      </c>
      <c r="N26" s="47" t="s">
        <v>37</v>
      </c>
      <c r="O26" s="48" t="s">
        <v>144</v>
      </c>
      <c r="P26" s="47" t="s">
        <v>135</v>
      </c>
      <c r="Q26" s="91"/>
      <c r="R26" s="91"/>
      <c r="S26" s="46">
        <v>1</v>
      </c>
      <c r="T26" s="46">
        <v>3</v>
      </c>
      <c r="U26" s="46">
        <f t="shared" si="1"/>
        <v>3</v>
      </c>
      <c r="V26" s="71" t="s">
        <v>32</v>
      </c>
      <c r="W26" s="48" t="s">
        <v>33</v>
      </c>
    </row>
    <row r="27" spans="1:23" ht="108.75" customHeight="1">
      <c r="A27" s="88">
        <f t="shared" si="2"/>
        <v>25</v>
      </c>
      <c r="B27" s="81" t="s">
        <v>145</v>
      </c>
      <c r="C27" s="46" t="s">
        <v>146</v>
      </c>
      <c r="D27" s="46"/>
      <c r="E27" s="47" t="s">
        <v>23</v>
      </c>
      <c r="F27" s="48" t="s">
        <v>147</v>
      </c>
      <c r="G27" s="48" t="s">
        <v>148</v>
      </c>
      <c r="H27" s="48" t="s">
        <v>149</v>
      </c>
      <c r="I27" s="48" t="s">
        <v>150</v>
      </c>
      <c r="J27" s="48" t="s">
        <v>28</v>
      </c>
      <c r="K27" s="46">
        <v>4</v>
      </c>
      <c r="L27" s="46">
        <v>4</v>
      </c>
      <c r="M27" s="46">
        <f t="shared" si="0"/>
        <v>16</v>
      </c>
      <c r="N27" s="55" t="s">
        <v>37</v>
      </c>
      <c r="O27" s="48" t="s">
        <v>151</v>
      </c>
      <c r="P27" s="47" t="s">
        <v>152</v>
      </c>
      <c r="Q27" s="47"/>
      <c r="R27" s="47"/>
      <c r="S27" s="46">
        <v>1</v>
      </c>
      <c r="T27" s="46">
        <v>3</v>
      </c>
      <c r="U27" s="46">
        <f t="shared" si="1"/>
        <v>3</v>
      </c>
      <c r="V27" s="61" t="s">
        <v>32</v>
      </c>
      <c r="W27" s="48" t="s">
        <v>33</v>
      </c>
    </row>
    <row r="28" spans="1:23" ht="72.75" customHeight="1">
      <c r="A28" s="88">
        <f t="shared" si="2"/>
        <v>26</v>
      </c>
      <c r="B28" s="81" t="s">
        <v>145</v>
      </c>
      <c r="C28" s="46" t="s">
        <v>146</v>
      </c>
      <c r="D28" s="46"/>
      <c r="E28" s="47" t="s">
        <v>23</v>
      </c>
      <c r="F28" s="48" t="s">
        <v>153</v>
      </c>
      <c r="G28" s="48" t="s">
        <v>154</v>
      </c>
      <c r="H28" s="48" t="s">
        <v>155</v>
      </c>
      <c r="I28" s="48" t="s">
        <v>156</v>
      </c>
      <c r="J28" s="48" t="s">
        <v>28</v>
      </c>
      <c r="K28" s="46">
        <v>4</v>
      </c>
      <c r="L28" s="46">
        <v>4</v>
      </c>
      <c r="M28" s="46">
        <f t="shared" si="0"/>
        <v>16</v>
      </c>
      <c r="N28" s="55" t="s">
        <v>37</v>
      </c>
      <c r="O28" s="48" t="s">
        <v>157</v>
      </c>
      <c r="P28" s="47" t="s">
        <v>152</v>
      </c>
      <c r="Q28" s="47"/>
      <c r="R28" s="47"/>
      <c r="S28" s="46">
        <v>1</v>
      </c>
      <c r="T28" s="46">
        <v>3</v>
      </c>
      <c r="U28" s="46">
        <f t="shared" si="1"/>
        <v>3</v>
      </c>
      <c r="V28" s="61" t="s">
        <v>32</v>
      </c>
      <c r="W28" s="48" t="s">
        <v>158</v>
      </c>
    </row>
    <row r="29" spans="1:23" ht="60.75" customHeight="1">
      <c r="A29" s="88">
        <f t="shared" si="2"/>
        <v>27</v>
      </c>
      <c r="B29" s="81" t="s">
        <v>145</v>
      </c>
      <c r="C29" s="46" t="s">
        <v>146</v>
      </c>
      <c r="D29" s="46"/>
      <c r="E29" s="47" t="s">
        <v>23</v>
      </c>
      <c r="F29" s="48"/>
      <c r="G29" s="48" t="s">
        <v>159</v>
      </c>
      <c r="H29" s="48" t="s">
        <v>160</v>
      </c>
      <c r="I29" s="48" t="s">
        <v>161</v>
      </c>
      <c r="J29" s="48" t="s">
        <v>28</v>
      </c>
      <c r="K29" s="46">
        <v>4</v>
      </c>
      <c r="L29" s="46">
        <v>4</v>
      </c>
      <c r="M29" s="46">
        <f t="shared" si="0"/>
        <v>16</v>
      </c>
      <c r="N29" s="55" t="s">
        <v>37</v>
      </c>
      <c r="O29" s="48" t="s">
        <v>162</v>
      </c>
      <c r="P29" s="47" t="s">
        <v>152</v>
      </c>
      <c r="Q29" s="47"/>
      <c r="R29" s="47"/>
      <c r="S29" s="46">
        <v>1</v>
      </c>
      <c r="T29" s="46">
        <v>3</v>
      </c>
      <c r="U29" s="46">
        <f t="shared" si="1"/>
        <v>3</v>
      </c>
      <c r="V29" s="61" t="s">
        <v>32</v>
      </c>
      <c r="W29" s="48" t="s">
        <v>33</v>
      </c>
    </row>
    <row r="30" spans="1:23" ht="84">
      <c r="A30" s="88">
        <f t="shared" si="2"/>
        <v>28</v>
      </c>
      <c r="B30" s="46" t="s">
        <v>145</v>
      </c>
      <c r="C30" s="46" t="s">
        <v>146</v>
      </c>
      <c r="D30" s="46"/>
      <c r="E30" s="47" t="s">
        <v>23</v>
      </c>
      <c r="F30" s="48"/>
      <c r="G30" s="48" t="s">
        <v>163</v>
      </c>
      <c r="H30" s="48" t="s">
        <v>164</v>
      </c>
      <c r="I30" s="48" t="s">
        <v>165</v>
      </c>
      <c r="J30" s="48" t="s">
        <v>166</v>
      </c>
      <c r="K30" s="46">
        <v>4</v>
      </c>
      <c r="L30" s="46">
        <v>5</v>
      </c>
      <c r="M30" s="46">
        <f t="shared" si="0"/>
        <v>20</v>
      </c>
      <c r="N30" s="55" t="s">
        <v>37</v>
      </c>
      <c r="O30" s="48" t="s">
        <v>167</v>
      </c>
      <c r="P30" s="47" t="s">
        <v>168</v>
      </c>
      <c r="Q30" s="91"/>
      <c r="R30" s="91"/>
      <c r="S30" s="46">
        <v>1</v>
      </c>
      <c r="T30" s="46">
        <v>2</v>
      </c>
      <c r="U30" s="46">
        <f t="shared" si="1"/>
        <v>2</v>
      </c>
      <c r="V30" s="71" t="s">
        <v>32</v>
      </c>
      <c r="W30" s="48" t="s">
        <v>169</v>
      </c>
    </row>
    <row r="31" spans="1:23" ht="60">
      <c r="A31" s="88">
        <f t="shared" si="2"/>
        <v>29</v>
      </c>
      <c r="B31" s="46" t="s">
        <v>145</v>
      </c>
      <c r="C31" s="46" t="s">
        <v>146</v>
      </c>
      <c r="D31" s="46"/>
      <c r="E31" s="47" t="s">
        <v>170</v>
      </c>
      <c r="F31" s="47"/>
      <c r="G31" s="50" t="s">
        <v>171</v>
      </c>
      <c r="H31" s="48" t="s">
        <v>172</v>
      </c>
      <c r="I31" s="48" t="s">
        <v>173</v>
      </c>
      <c r="J31" s="48" t="s">
        <v>174</v>
      </c>
      <c r="K31" s="46">
        <v>4</v>
      </c>
      <c r="L31" s="46">
        <v>5</v>
      </c>
      <c r="M31" s="46">
        <f t="shared" si="0"/>
        <v>20</v>
      </c>
      <c r="N31" s="55" t="s">
        <v>37</v>
      </c>
      <c r="O31" s="48" t="s">
        <v>175</v>
      </c>
      <c r="P31" s="46" t="s">
        <v>176</v>
      </c>
      <c r="Q31" s="91"/>
      <c r="R31" s="91"/>
      <c r="S31" s="46">
        <v>1</v>
      </c>
      <c r="T31" s="46">
        <v>2</v>
      </c>
      <c r="U31" s="46">
        <f t="shared" si="1"/>
        <v>2</v>
      </c>
      <c r="V31" s="71" t="s">
        <v>32</v>
      </c>
      <c r="W31" s="48" t="s">
        <v>33</v>
      </c>
    </row>
    <row r="32" spans="1:23" ht="60">
      <c r="A32" s="88">
        <f t="shared" si="2"/>
        <v>30</v>
      </c>
      <c r="B32" s="46" t="s">
        <v>129</v>
      </c>
      <c r="C32" s="47" t="s">
        <v>177</v>
      </c>
      <c r="D32" s="46"/>
      <c r="E32" s="47" t="s">
        <v>23</v>
      </c>
      <c r="F32" s="48"/>
      <c r="G32" s="48" t="s">
        <v>178</v>
      </c>
      <c r="H32" s="48" t="s">
        <v>179</v>
      </c>
      <c r="I32" s="48" t="s">
        <v>138</v>
      </c>
      <c r="J32" s="48" t="s">
        <v>28</v>
      </c>
      <c r="K32" s="46">
        <v>3</v>
      </c>
      <c r="L32" s="46">
        <v>3</v>
      </c>
      <c r="M32" s="46">
        <f t="shared" ref="M32:M34" si="3">K32*L32</f>
        <v>9</v>
      </c>
      <c r="N32" s="56" t="s">
        <v>29</v>
      </c>
      <c r="O32" s="48" t="s">
        <v>180</v>
      </c>
      <c r="P32" s="47" t="s">
        <v>181</v>
      </c>
      <c r="Q32" s="91"/>
      <c r="R32" s="91"/>
      <c r="S32" s="46">
        <v>1</v>
      </c>
      <c r="T32" s="46">
        <v>3</v>
      </c>
      <c r="U32" s="46">
        <f t="shared" ref="U32:U34" si="4">S32*T32</f>
        <v>3</v>
      </c>
      <c r="V32" s="61" t="s">
        <v>32</v>
      </c>
      <c r="W32" s="48" t="s">
        <v>33</v>
      </c>
    </row>
    <row r="33" spans="1:23" ht="60">
      <c r="A33" s="88">
        <f t="shared" si="2"/>
        <v>31</v>
      </c>
      <c r="B33" s="46" t="s">
        <v>129</v>
      </c>
      <c r="C33" s="47" t="s">
        <v>182</v>
      </c>
      <c r="D33" s="46"/>
      <c r="E33" s="47" t="s">
        <v>23</v>
      </c>
      <c r="F33" s="48"/>
      <c r="G33" s="48" t="s">
        <v>183</v>
      </c>
      <c r="H33" s="48" t="s">
        <v>184</v>
      </c>
      <c r="I33" s="48" t="s">
        <v>185</v>
      </c>
      <c r="J33" s="48" t="s">
        <v>28</v>
      </c>
      <c r="K33" s="46">
        <v>4</v>
      </c>
      <c r="L33" s="46">
        <v>5</v>
      </c>
      <c r="M33" s="46">
        <f t="shared" si="3"/>
        <v>20</v>
      </c>
      <c r="N33" s="55" t="s">
        <v>37</v>
      </c>
      <c r="O33" s="48" t="s">
        <v>186</v>
      </c>
      <c r="P33" s="47" t="s">
        <v>181</v>
      </c>
      <c r="Q33" s="91"/>
      <c r="R33" s="91"/>
      <c r="S33" s="46">
        <v>1</v>
      </c>
      <c r="T33" s="46">
        <v>3</v>
      </c>
      <c r="U33" s="46">
        <f t="shared" si="4"/>
        <v>3</v>
      </c>
      <c r="V33" s="61" t="s">
        <v>32</v>
      </c>
      <c r="W33" s="48" t="s">
        <v>158</v>
      </c>
    </row>
    <row r="34" spans="1:23" ht="132">
      <c r="A34" s="88">
        <f t="shared" si="2"/>
        <v>32</v>
      </c>
      <c r="B34" s="46" t="s">
        <v>187</v>
      </c>
      <c r="C34" s="46"/>
      <c r="D34" s="46"/>
      <c r="E34" s="47" t="s">
        <v>188</v>
      </c>
      <c r="F34" s="48" t="s">
        <v>189</v>
      </c>
      <c r="G34" s="77" t="s">
        <v>190</v>
      </c>
      <c r="H34" s="48" t="s">
        <v>191</v>
      </c>
      <c r="I34" s="48" t="s">
        <v>192</v>
      </c>
      <c r="J34" s="48" t="s">
        <v>166</v>
      </c>
      <c r="K34" s="46">
        <v>3</v>
      </c>
      <c r="L34" s="46">
        <v>5</v>
      </c>
      <c r="M34" s="46">
        <f t="shared" si="3"/>
        <v>15</v>
      </c>
      <c r="N34" s="55" t="s">
        <v>37</v>
      </c>
      <c r="O34" s="48" t="s">
        <v>193</v>
      </c>
      <c r="P34" s="47" t="s">
        <v>181</v>
      </c>
      <c r="Q34" s="47"/>
      <c r="R34" s="47"/>
      <c r="S34" s="46">
        <v>1</v>
      </c>
      <c r="T34" s="46">
        <v>3</v>
      </c>
      <c r="U34" s="46">
        <f t="shared" si="4"/>
        <v>3</v>
      </c>
      <c r="V34" s="61" t="s">
        <v>32</v>
      </c>
      <c r="W34" s="48" t="s">
        <v>33</v>
      </c>
    </row>
    <row r="35" spans="1:23" ht="120">
      <c r="A35" s="88">
        <f t="shared" si="2"/>
        <v>33</v>
      </c>
      <c r="B35" s="46" t="s">
        <v>194</v>
      </c>
      <c r="C35" s="46" t="s">
        <v>195</v>
      </c>
      <c r="D35" s="46"/>
      <c r="E35" s="47" t="s">
        <v>23</v>
      </c>
      <c r="F35" s="48" t="s">
        <v>153</v>
      </c>
      <c r="G35" s="48" t="s">
        <v>196</v>
      </c>
      <c r="H35" s="48" t="s">
        <v>197</v>
      </c>
      <c r="I35" s="48" t="s">
        <v>198</v>
      </c>
      <c r="J35" s="48" t="s">
        <v>28</v>
      </c>
      <c r="K35" s="46">
        <v>4</v>
      </c>
      <c r="L35" s="46">
        <v>5</v>
      </c>
      <c r="M35" s="46">
        <f t="shared" ref="M35:M69" si="5">K35*L35</f>
        <v>20</v>
      </c>
      <c r="N35" s="47" t="s">
        <v>37</v>
      </c>
      <c r="O35" s="48" t="s">
        <v>199</v>
      </c>
      <c r="P35" s="47" t="s">
        <v>200</v>
      </c>
      <c r="Q35" s="47"/>
      <c r="R35" s="47"/>
      <c r="S35" s="46">
        <v>1</v>
      </c>
      <c r="T35" s="46">
        <v>3</v>
      </c>
      <c r="U35" s="46">
        <f t="shared" ref="U35:U69" si="6">S35*T35</f>
        <v>3</v>
      </c>
      <c r="V35" s="46" t="s">
        <v>32</v>
      </c>
      <c r="W35" s="48" t="s">
        <v>50</v>
      </c>
    </row>
    <row r="36" spans="1:23" ht="132">
      <c r="A36" s="88">
        <f t="shared" ref="A36:A70" si="7">A35+1</f>
        <v>34</v>
      </c>
      <c r="B36" s="46" t="s">
        <v>194</v>
      </c>
      <c r="C36" s="46" t="s">
        <v>201</v>
      </c>
      <c r="D36" s="46"/>
      <c r="E36" s="47" t="s">
        <v>202</v>
      </c>
      <c r="F36" s="48" t="s">
        <v>203</v>
      </c>
      <c r="G36" s="48" t="s">
        <v>204</v>
      </c>
      <c r="H36" s="48" t="s">
        <v>205</v>
      </c>
      <c r="I36" s="48" t="s">
        <v>206</v>
      </c>
      <c r="J36" s="48" t="s">
        <v>28</v>
      </c>
      <c r="K36" s="46">
        <v>4</v>
      </c>
      <c r="L36" s="46">
        <v>5</v>
      </c>
      <c r="M36" s="46">
        <f t="shared" si="5"/>
        <v>20</v>
      </c>
      <c r="N36" s="47" t="s">
        <v>37</v>
      </c>
      <c r="O36" s="48" t="s">
        <v>207</v>
      </c>
      <c r="P36" s="47" t="s">
        <v>31</v>
      </c>
      <c r="Q36" s="47"/>
      <c r="R36" s="47"/>
      <c r="S36" s="46">
        <v>1</v>
      </c>
      <c r="T36" s="46">
        <v>3</v>
      </c>
      <c r="U36" s="46">
        <f t="shared" si="6"/>
        <v>3</v>
      </c>
      <c r="V36" s="46" t="s">
        <v>32</v>
      </c>
      <c r="W36" s="48" t="s">
        <v>33</v>
      </c>
    </row>
    <row r="37" spans="1:23" ht="144">
      <c r="A37" s="88">
        <f t="shared" si="7"/>
        <v>35</v>
      </c>
      <c r="B37" s="46" t="s">
        <v>194</v>
      </c>
      <c r="C37" s="46" t="s">
        <v>208</v>
      </c>
      <c r="D37" s="46"/>
      <c r="E37" s="47" t="s">
        <v>209</v>
      </c>
      <c r="F37" s="48" t="s">
        <v>210</v>
      </c>
      <c r="G37" s="48" t="s">
        <v>211</v>
      </c>
      <c r="H37" s="48" t="s">
        <v>212</v>
      </c>
      <c r="I37" s="48" t="s">
        <v>213</v>
      </c>
      <c r="J37" s="48" t="s">
        <v>28</v>
      </c>
      <c r="K37" s="46">
        <v>4</v>
      </c>
      <c r="L37" s="46">
        <v>5</v>
      </c>
      <c r="M37" s="46">
        <f t="shared" si="5"/>
        <v>20</v>
      </c>
      <c r="N37" s="47" t="s">
        <v>37</v>
      </c>
      <c r="O37" s="48" t="s">
        <v>214</v>
      </c>
      <c r="P37" s="47" t="s">
        <v>215</v>
      </c>
      <c r="Q37" s="47"/>
      <c r="R37" s="47"/>
      <c r="S37" s="46">
        <v>1</v>
      </c>
      <c r="T37" s="46">
        <v>4</v>
      </c>
      <c r="U37" s="46">
        <f t="shared" si="6"/>
        <v>4</v>
      </c>
      <c r="V37" s="46" t="s">
        <v>32</v>
      </c>
      <c r="W37" s="48" t="s">
        <v>33</v>
      </c>
    </row>
    <row r="38" spans="1:23" ht="84">
      <c r="A38" s="88">
        <f t="shared" si="7"/>
        <v>36</v>
      </c>
      <c r="B38" s="46" t="s">
        <v>194</v>
      </c>
      <c r="C38" s="46" t="s">
        <v>216</v>
      </c>
      <c r="D38" s="46"/>
      <c r="E38" s="47" t="s">
        <v>23</v>
      </c>
      <c r="F38" s="48" t="s">
        <v>217</v>
      </c>
      <c r="G38" s="48" t="s">
        <v>218</v>
      </c>
      <c r="H38" s="48" t="s">
        <v>219</v>
      </c>
      <c r="I38" s="48" t="s">
        <v>220</v>
      </c>
      <c r="J38" s="48" t="s">
        <v>28</v>
      </c>
      <c r="K38" s="46">
        <v>4</v>
      </c>
      <c r="L38" s="46">
        <v>5</v>
      </c>
      <c r="M38" s="46">
        <f t="shared" si="5"/>
        <v>20</v>
      </c>
      <c r="N38" s="47" t="s">
        <v>37</v>
      </c>
      <c r="O38" s="48" t="s">
        <v>221</v>
      </c>
      <c r="P38" s="47" t="s">
        <v>215</v>
      </c>
      <c r="Q38" s="47"/>
      <c r="R38" s="47"/>
      <c r="S38" s="46">
        <v>1</v>
      </c>
      <c r="T38" s="46">
        <v>4</v>
      </c>
      <c r="U38" s="46">
        <f t="shared" si="6"/>
        <v>4</v>
      </c>
      <c r="V38" s="46" t="s">
        <v>32</v>
      </c>
      <c r="W38" s="48" t="s">
        <v>50</v>
      </c>
    </row>
    <row r="39" spans="1:23" ht="96">
      <c r="A39" s="88">
        <f t="shared" si="7"/>
        <v>37</v>
      </c>
      <c r="B39" s="46" t="s">
        <v>194</v>
      </c>
      <c r="C39" s="46" t="s">
        <v>222</v>
      </c>
      <c r="D39" s="46"/>
      <c r="E39" s="47" t="s">
        <v>23</v>
      </c>
      <c r="F39" s="48" t="s">
        <v>153</v>
      </c>
      <c r="G39" s="48" t="s">
        <v>223</v>
      </c>
      <c r="H39" s="48" t="s">
        <v>224</v>
      </c>
      <c r="I39" s="48" t="s">
        <v>225</v>
      </c>
      <c r="J39" s="48" t="s">
        <v>166</v>
      </c>
      <c r="K39" s="46">
        <v>4</v>
      </c>
      <c r="L39" s="46">
        <v>4</v>
      </c>
      <c r="M39" s="46">
        <f t="shared" si="5"/>
        <v>16</v>
      </c>
      <c r="N39" s="47" t="s">
        <v>37</v>
      </c>
      <c r="O39" s="48" t="s">
        <v>226</v>
      </c>
      <c r="P39" s="47" t="s">
        <v>215</v>
      </c>
      <c r="Q39" s="47"/>
      <c r="R39" s="47"/>
      <c r="S39" s="46">
        <v>1</v>
      </c>
      <c r="T39" s="46">
        <v>3</v>
      </c>
      <c r="U39" s="46">
        <f t="shared" si="6"/>
        <v>3</v>
      </c>
      <c r="V39" s="46" t="s">
        <v>32</v>
      </c>
      <c r="W39" s="48" t="s">
        <v>50</v>
      </c>
    </row>
    <row r="40" spans="1:23" ht="72">
      <c r="A40" s="88">
        <f t="shared" si="7"/>
        <v>38</v>
      </c>
      <c r="B40" s="46" t="s">
        <v>194</v>
      </c>
      <c r="C40" s="46" t="s">
        <v>227</v>
      </c>
      <c r="D40" s="46"/>
      <c r="E40" s="47" t="s">
        <v>23</v>
      </c>
      <c r="F40" s="48" t="s">
        <v>228</v>
      </c>
      <c r="G40" s="48" t="s">
        <v>229</v>
      </c>
      <c r="H40" s="48" t="s">
        <v>230</v>
      </c>
      <c r="I40" s="48" t="s">
        <v>231</v>
      </c>
      <c r="J40" s="48" t="s">
        <v>166</v>
      </c>
      <c r="K40" s="46">
        <v>4</v>
      </c>
      <c r="L40" s="46">
        <v>5</v>
      </c>
      <c r="M40" s="46">
        <f t="shared" si="5"/>
        <v>20</v>
      </c>
      <c r="N40" s="47" t="s">
        <v>37</v>
      </c>
      <c r="O40" s="48" t="s">
        <v>232</v>
      </c>
      <c r="P40" s="47" t="s">
        <v>215</v>
      </c>
      <c r="Q40" s="47"/>
      <c r="R40" s="47"/>
      <c r="S40" s="46">
        <v>1</v>
      </c>
      <c r="T40" s="46">
        <v>4</v>
      </c>
      <c r="U40" s="46">
        <f t="shared" si="6"/>
        <v>4</v>
      </c>
      <c r="V40" s="46" t="s">
        <v>32</v>
      </c>
      <c r="W40" s="48" t="s">
        <v>50</v>
      </c>
    </row>
    <row r="41" spans="1:23" ht="60">
      <c r="A41" s="88">
        <f t="shared" si="7"/>
        <v>39</v>
      </c>
      <c r="B41" s="46" t="s">
        <v>194</v>
      </c>
      <c r="C41" s="46" t="s">
        <v>233</v>
      </c>
      <c r="D41" s="46"/>
      <c r="E41" s="47" t="s">
        <v>23</v>
      </c>
      <c r="F41" s="48" t="s">
        <v>234</v>
      </c>
      <c r="G41" s="48" t="s">
        <v>235</v>
      </c>
      <c r="H41" s="48" t="s">
        <v>236</v>
      </c>
      <c r="I41" s="48" t="s">
        <v>237</v>
      </c>
      <c r="J41" s="48" t="s">
        <v>166</v>
      </c>
      <c r="K41" s="46">
        <v>3</v>
      </c>
      <c r="L41" s="46">
        <v>3</v>
      </c>
      <c r="M41" s="46">
        <f t="shared" si="5"/>
        <v>9</v>
      </c>
      <c r="N41" s="47" t="s">
        <v>29</v>
      </c>
      <c r="O41" s="48" t="s">
        <v>238</v>
      </c>
      <c r="P41" s="47" t="s">
        <v>215</v>
      </c>
      <c r="Q41" s="47"/>
      <c r="R41" s="47"/>
      <c r="S41" s="46">
        <v>1</v>
      </c>
      <c r="T41" s="46">
        <v>3</v>
      </c>
      <c r="U41" s="46">
        <f t="shared" si="6"/>
        <v>3</v>
      </c>
      <c r="V41" s="46" t="s">
        <v>32</v>
      </c>
      <c r="W41" s="48" t="s">
        <v>33</v>
      </c>
    </row>
    <row r="42" spans="1:23" ht="96">
      <c r="A42" s="88">
        <f t="shared" si="7"/>
        <v>40</v>
      </c>
      <c r="B42" s="46" t="s">
        <v>194</v>
      </c>
      <c r="C42" s="46" t="s">
        <v>45</v>
      </c>
      <c r="D42" s="46"/>
      <c r="E42" s="47" t="s">
        <v>23</v>
      </c>
      <c r="F42" s="48" t="s">
        <v>234</v>
      </c>
      <c r="G42" s="48" t="s">
        <v>239</v>
      </c>
      <c r="H42" s="48" t="s">
        <v>240</v>
      </c>
      <c r="I42" s="48" t="s">
        <v>241</v>
      </c>
      <c r="J42" s="48" t="s">
        <v>28</v>
      </c>
      <c r="K42" s="46">
        <v>4</v>
      </c>
      <c r="L42" s="46">
        <v>5</v>
      </c>
      <c r="M42" s="46">
        <f t="shared" si="5"/>
        <v>20</v>
      </c>
      <c r="N42" s="47" t="s">
        <v>37</v>
      </c>
      <c r="O42" s="48" t="s">
        <v>242</v>
      </c>
      <c r="P42" s="47" t="s">
        <v>243</v>
      </c>
      <c r="Q42" s="47"/>
      <c r="R42" s="47"/>
      <c r="S42" s="46">
        <v>1</v>
      </c>
      <c r="T42" s="46">
        <v>4</v>
      </c>
      <c r="U42" s="46">
        <f t="shared" si="6"/>
        <v>4</v>
      </c>
      <c r="V42" s="46" t="s">
        <v>32</v>
      </c>
      <c r="W42" s="48" t="s">
        <v>33</v>
      </c>
    </row>
    <row r="43" spans="1:23" ht="60">
      <c r="A43" s="88">
        <f t="shared" si="7"/>
        <v>41</v>
      </c>
      <c r="B43" s="46" t="s">
        <v>194</v>
      </c>
      <c r="C43" s="46" t="s">
        <v>222</v>
      </c>
      <c r="D43" s="46"/>
      <c r="E43" s="47" t="s">
        <v>23</v>
      </c>
      <c r="F43" s="48" t="s">
        <v>234</v>
      </c>
      <c r="G43" s="48" t="s">
        <v>244</v>
      </c>
      <c r="H43" s="48" t="s">
        <v>245</v>
      </c>
      <c r="I43" s="48" t="s">
        <v>156</v>
      </c>
      <c r="J43" s="48" t="s">
        <v>28</v>
      </c>
      <c r="K43" s="46">
        <v>3</v>
      </c>
      <c r="L43" s="46">
        <v>3</v>
      </c>
      <c r="M43" s="46">
        <f t="shared" si="5"/>
        <v>9</v>
      </c>
      <c r="N43" s="47" t="s">
        <v>29</v>
      </c>
      <c r="O43" s="48" t="s">
        <v>246</v>
      </c>
      <c r="P43" s="47" t="s">
        <v>243</v>
      </c>
      <c r="Q43" s="47"/>
      <c r="R43" s="47"/>
      <c r="S43" s="46">
        <v>1</v>
      </c>
      <c r="T43" s="46">
        <v>3</v>
      </c>
      <c r="U43" s="46">
        <f t="shared" si="6"/>
        <v>3</v>
      </c>
      <c r="V43" s="46" t="s">
        <v>32</v>
      </c>
      <c r="W43" s="48" t="s">
        <v>33</v>
      </c>
    </row>
    <row r="44" spans="1:23" ht="96">
      <c r="A44" s="88">
        <f t="shared" si="7"/>
        <v>42</v>
      </c>
      <c r="B44" s="46" t="s">
        <v>194</v>
      </c>
      <c r="C44" s="46"/>
      <c r="D44" s="46"/>
      <c r="E44" s="47" t="s">
        <v>23</v>
      </c>
      <c r="F44" s="48" t="s">
        <v>234</v>
      </c>
      <c r="G44" s="48" t="s">
        <v>247</v>
      </c>
      <c r="H44" s="48" t="s">
        <v>248</v>
      </c>
      <c r="I44" s="48" t="s">
        <v>249</v>
      </c>
      <c r="J44" s="48" t="s">
        <v>28</v>
      </c>
      <c r="K44" s="46">
        <v>4</v>
      </c>
      <c r="L44" s="46">
        <v>5</v>
      </c>
      <c r="M44" s="46">
        <f t="shared" si="5"/>
        <v>20</v>
      </c>
      <c r="N44" s="47" t="s">
        <v>37</v>
      </c>
      <c r="O44" s="48" t="s">
        <v>250</v>
      </c>
      <c r="P44" s="47" t="s">
        <v>243</v>
      </c>
      <c r="Q44" s="91"/>
      <c r="R44" s="91"/>
      <c r="S44" s="46">
        <v>1</v>
      </c>
      <c r="T44" s="46">
        <v>4</v>
      </c>
      <c r="U44" s="46">
        <f t="shared" si="6"/>
        <v>4</v>
      </c>
      <c r="V44" s="46" t="s">
        <v>32</v>
      </c>
      <c r="W44" s="48" t="s">
        <v>33</v>
      </c>
    </row>
    <row r="45" spans="1:23" ht="96">
      <c r="A45" s="88">
        <f t="shared" si="7"/>
        <v>43</v>
      </c>
      <c r="B45" s="46" t="s">
        <v>251</v>
      </c>
      <c r="C45" s="46" t="s">
        <v>252</v>
      </c>
      <c r="D45" s="46" t="s">
        <v>45</v>
      </c>
      <c r="E45" s="47" t="s">
        <v>253</v>
      </c>
      <c r="F45" s="48" t="s">
        <v>254</v>
      </c>
      <c r="G45" s="48" t="s">
        <v>255</v>
      </c>
      <c r="H45" s="48" t="s">
        <v>256</v>
      </c>
      <c r="I45" s="48" t="s">
        <v>257</v>
      </c>
      <c r="J45" s="48" t="s">
        <v>166</v>
      </c>
      <c r="K45" s="46">
        <v>3</v>
      </c>
      <c r="L45" s="46">
        <v>4</v>
      </c>
      <c r="M45" s="46">
        <f t="shared" si="5"/>
        <v>12</v>
      </c>
      <c r="N45" s="47"/>
      <c r="O45" s="48" t="s">
        <v>258</v>
      </c>
      <c r="P45" s="47" t="s">
        <v>259</v>
      </c>
      <c r="Q45" s="47"/>
      <c r="R45" s="47"/>
      <c r="S45" s="46">
        <v>1</v>
      </c>
      <c r="T45" s="46">
        <v>3</v>
      </c>
      <c r="U45" s="46">
        <f t="shared" si="6"/>
        <v>3</v>
      </c>
      <c r="V45" s="46" t="s">
        <v>32</v>
      </c>
      <c r="W45" s="48" t="s">
        <v>50</v>
      </c>
    </row>
    <row r="46" spans="1:23" ht="84">
      <c r="A46" s="88">
        <f t="shared" si="7"/>
        <v>44</v>
      </c>
      <c r="B46" s="46" t="s">
        <v>251</v>
      </c>
      <c r="C46" s="46"/>
      <c r="D46" s="46"/>
      <c r="E46" s="47" t="s">
        <v>253</v>
      </c>
      <c r="F46" s="48" t="s">
        <v>254</v>
      </c>
      <c r="G46" s="48" t="s">
        <v>260</v>
      </c>
      <c r="H46" s="48" t="s">
        <v>261</v>
      </c>
      <c r="I46" s="48" t="s">
        <v>262</v>
      </c>
      <c r="J46" s="48" t="s">
        <v>166</v>
      </c>
      <c r="K46" s="46">
        <v>4</v>
      </c>
      <c r="L46" s="46">
        <v>4</v>
      </c>
      <c r="M46" s="46">
        <f t="shared" si="5"/>
        <v>16</v>
      </c>
      <c r="N46" s="47"/>
      <c r="O46" s="48" t="s">
        <v>263</v>
      </c>
      <c r="P46" s="47" t="s">
        <v>264</v>
      </c>
      <c r="Q46" s="47"/>
      <c r="R46" s="47"/>
      <c r="S46" s="46">
        <v>1</v>
      </c>
      <c r="T46" s="46">
        <v>3</v>
      </c>
      <c r="U46" s="46">
        <f t="shared" si="6"/>
        <v>3</v>
      </c>
      <c r="V46" s="46" t="s">
        <v>32</v>
      </c>
      <c r="W46" s="48" t="s">
        <v>50</v>
      </c>
    </row>
    <row r="47" spans="1:23" ht="72">
      <c r="A47" s="88">
        <f t="shared" si="7"/>
        <v>45</v>
      </c>
      <c r="B47" s="46" t="s">
        <v>251</v>
      </c>
      <c r="C47" s="46" t="s">
        <v>265</v>
      </c>
      <c r="D47" s="46" t="s">
        <v>45</v>
      </c>
      <c r="E47" s="47" t="s">
        <v>253</v>
      </c>
      <c r="F47" s="48" t="s">
        <v>254</v>
      </c>
      <c r="G47" s="48" t="s">
        <v>266</v>
      </c>
      <c r="H47" s="48" t="s">
        <v>267</v>
      </c>
      <c r="I47" s="48" t="s">
        <v>262</v>
      </c>
      <c r="J47" s="48" t="s">
        <v>166</v>
      </c>
      <c r="K47" s="46">
        <v>3</v>
      </c>
      <c r="L47" s="46">
        <v>4</v>
      </c>
      <c r="M47" s="46">
        <f t="shared" si="5"/>
        <v>12</v>
      </c>
      <c r="N47" s="47"/>
      <c r="O47" s="48" t="s">
        <v>268</v>
      </c>
      <c r="P47" s="47" t="s">
        <v>269</v>
      </c>
      <c r="Q47" s="47"/>
      <c r="R47" s="47"/>
      <c r="S47" s="46">
        <v>1</v>
      </c>
      <c r="T47" s="46">
        <v>3</v>
      </c>
      <c r="U47" s="46">
        <f t="shared" si="6"/>
        <v>3</v>
      </c>
      <c r="V47" s="46" t="s">
        <v>32</v>
      </c>
      <c r="W47" s="48" t="s">
        <v>33</v>
      </c>
    </row>
    <row r="48" spans="1:23" ht="216">
      <c r="A48" s="88">
        <f t="shared" si="7"/>
        <v>46</v>
      </c>
      <c r="B48" s="46" t="s">
        <v>251</v>
      </c>
      <c r="C48" s="46" t="s">
        <v>265</v>
      </c>
      <c r="D48" s="46" t="s">
        <v>45</v>
      </c>
      <c r="E48" s="47" t="s">
        <v>253</v>
      </c>
      <c r="F48" s="48" t="s">
        <v>254</v>
      </c>
      <c r="G48" s="48" t="s">
        <v>270</v>
      </c>
      <c r="H48" s="48" t="s">
        <v>267</v>
      </c>
      <c r="I48" s="48" t="s">
        <v>271</v>
      </c>
      <c r="J48" s="48" t="s">
        <v>166</v>
      </c>
      <c r="K48" s="46">
        <v>4</v>
      </c>
      <c r="L48" s="46">
        <v>4</v>
      </c>
      <c r="M48" s="46">
        <f t="shared" si="5"/>
        <v>16</v>
      </c>
      <c r="N48" s="47"/>
      <c r="O48" s="48" t="s">
        <v>272</v>
      </c>
      <c r="P48" s="47" t="s">
        <v>273</v>
      </c>
      <c r="Q48" s="47"/>
      <c r="R48" s="47"/>
      <c r="S48" s="46">
        <v>1</v>
      </c>
      <c r="T48" s="46">
        <v>3</v>
      </c>
      <c r="U48" s="46">
        <f t="shared" si="6"/>
        <v>3</v>
      </c>
      <c r="V48" s="46" t="s">
        <v>32</v>
      </c>
      <c r="W48" s="48" t="s">
        <v>50</v>
      </c>
    </row>
    <row r="49" spans="1:23" ht="60">
      <c r="A49" s="88">
        <f t="shared" si="7"/>
        <v>47</v>
      </c>
      <c r="B49" s="46" t="s">
        <v>251</v>
      </c>
      <c r="C49" s="46" t="s">
        <v>274</v>
      </c>
      <c r="D49" s="46"/>
      <c r="E49" s="47" t="s">
        <v>253</v>
      </c>
      <c r="F49" s="48" t="s">
        <v>254</v>
      </c>
      <c r="G49" s="48" t="s">
        <v>275</v>
      </c>
      <c r="H49" s="48" t="s">
        <v>276</v>
      </c>
      <c r="I49" s="48" t="s">
        <v>277</v>
      </c>
      <c r="J49" s="48" t="s">
        <v>166</v>
      </c>
      <c r="K49" s="46">
        <v>3</v>
      </c>
      <c r="L49" s="46">
        <v>4</v>
      </c>
      <c r="M49" s="46">
        <f t="shared" si="5"/>
        <v>12</v>
      </c>
      <c r="N49" s="47"/>
      <c r="O49" s="48" t="s">
        <v>278</v>
      </c>
      <c r="P49" s="47" t="s">
        <v>259</v>
      </c>
      <c r="Q49" s="47"/>
      <c r="R49" s="47"/>
      <c r="S49" s="46">
        <v>1</v>
      </c>
      <c r="T49" s="46">
        <v>3</v>
      </c>
      <c r="U49" s="46">
        <f t="shared" si="6"/>
        <v>3</v>
      </c>
      <c r="V49" s="46" t="s">
        <v>32</v>
      </c>
      <c r="W49" s="48" t="s">
        <v>33</v>
      </c>
    </row>
    <row r="50" spans="1:23" ht="60">
      <c r="A50" s="88">
        <f t="shared" si="7"/>
        <v>48</v>
      </c>
      <c r="B50" s="46" t="s">
        <v>251</v>
      </c>
      <c r="C50" s="46" t="s">
        <v>274</v>
      </c>
      <c r="D50" s="46"/>
      <c r="E50" s="47" t="s">
        <v>253</v>
      </c>
      <c r="F50" s="48" t="s">
        <v>254</v>
      </c>
      <c r="G50" s="48" t="s">
        <v>279</v>
      </c>
      <c r="H50" s="48" t="s">
        <v>280</v>
      </c>
      <c r="I50" s="48" t="s">
        <v>281</v>
      </c>
      <c r="J50" s="48" t="s">
        <v>166</v>
      </c>
      <c r="K50" s="46">
        <v>3</v>
      </c>
      <c r="L50" s="46">
        <v>4</v>
      </c>
      <c r="M50" s="46">
        <f t="shared" si="5"/>
        <v>12</v>
      </c>
      <c r="N50" s="47"/>
      <c r="O50" s="48" t="s">
        <v>282</v>
      </c>
      <c r="P50" s="47" t="s">
        <v>259</v>
      </c>
      <c r="Q50" s="47"/>
      <c r="R50" s="47"/>
      <c r="S50" s="46">
        <v>1</v>
      </c>
      <c r="T50" s="46">
        <v>3</v>
      </c>
      <c r="U50" s="46">
        <f t="shared" si="6"/>
        <v>3</v>
      </c>
      <c r="V50" s="46" t="s">
        <v>32</v>
      </c>
      <c r="W50" s="48" t="s">
        <v>33</v>
      </c>
    </row>
    <row r="51" spans="1:23" ht="60">
      <c r="A51" s="88">
        <f t="shared" si="7"/>
        <v>49</v>
      </c>
      <c r="B51" s="46" t="s">
        <v>251</v>
      </c>
      <c r="C51" s="46" t="s">
        <v>274</v>
      </c>
      <c r="D51" s="46" t="s">
        <v>274</v>
      </c>
      <c r="E51" s="47" t="s">
        <v>253</v>
      </c>
      <c r="F51" s="48" t="s">
        <v>254</v>
      </c>
      <c r="G51" s="48" t="s">
        <v>283</v>
      </c>
      <c r="H51" s="48" t="s">
        <v>284</v>
      </c>
      <c r="I51" s="48" t="s">
        <v>285</v>
      </c>
      <c r="J51" s="48" t="s">
        <v>166</v>
      </c>
      <c r="K51" s="46">
        <v>4</v>
      </c>
      <c r="L51" s="46">
        <v>4</v>
      </c>
      <c r="M51" s="46">
        <f t="shared" si="5"/>
        <v>16</v>
      </c>
      <c r="N51" s="47"/>
      <c r="O51" s="48" t="s">
        <v>286</v>
      </c>
      <c r="P51" s="47" t="s">
        <v>259</v>
      </c>
      <c r="Q51" s="47"/>
      <c r="R51" s="47"/>
      <c r="S51" s="46">
        <v>1</v>
      </c>
      <c r="T51" s="46">
        <v>3</v>
      </c>
      <c r="U51" s="46">
        <f t="shared" si="6"/>
        <v>3</v>
      </c>
      <c r="V51" s="46" t="s">
        <v>32</v>
      </c>
      <c r="W51" s="48" t="s">
        <v>33</v>
      </c>
    </row>
    <row r="52" spans="1:23" ht="60">
      <c r="A52" s="88">
        <f t="shared" si="7"/>
        <v>50</v>
      </c>
      <c r="B52" s="46" t="s">
        <v>251</v>
      </c>
      <c r="C52" s="46" t="s">
        <v>274</v>
      </c>
      <c r="D52" s="46" t="s">
        <v>274</v>
      </c>
      <c r="E52" s="47" t="s">
        <v>253</v>
      </c>
      <c r="F52" s="48" t="s">
        <v>254</v>
      </c>
      <c r="G52" s="48" t="s">
        <v>287</v>
      </c>
      <c r="H52" s="48" t="s">
        <v>288</v>
      </c>
      <c r="I52" s="48" t="s">
        <v>289</v>
      </c>
      <c r="J52" s="48" t="s">
        <v>166</v>
      </c>
      <c r="K52" s="46">
        <v>4</v>
      </c>
      <c r="L52" s="46">
        <v>4</v>
      </c>
      <c r="M52" s="46">
        <f t="shared" si="5"/>
        <v>16</v>
      </c>
      <c r="N52" s="47"/>
      <c r="O52" s="48" t="s">
        <v>290</v>
      </c>
      <c r="P52" s="47" t="s">
        <v>259</v>
      </c>
      <c r="Q52" s="47"/>
      <c r="R52" s="47"/>
      <c r="S52" s="46">
        <v>1</v>
      </c>
      <c r="T52" s="46">
        <v>3</v>
      </c>
      <c r="U52" s="46">
        <f t="shared" si="6"/>
        <v>3</v>
      </c>
      <c r="V52" s="46" t="s">
        <v>32</v>
      </c>
      <c r="W52" s="48" t="s">
        <v>33</v>
      </c>
    </row>
    <row r="53" spans="1:23" ht="108">
      <c r="A53" s="88">
        <f t="shared" si="7"/>
        <v>51</v>
      </c>
      <c r="B53" s="46" t="s">
        <v>251</v>
      </c>
      <c r="C53" s="46" t="s">
        <v>45</v>
      </c>
      <c r="D53" s="46" t="s">
        <v>45</v>
      </c>
      <c r="E53" s="47" t="s">
        <v>253</v>
      </c>
      <c r="F53" s="48" t="s">
        <v>254</v>
      </c>
      <c r="G53" s="48" t="s">
        <v>291</v>
      </c>
      <c r="H53" s="48" t="s">
        <v>292</v>
      </c>
      <c r="I53" s="48" t="s">
        <v>293</v>
      </c>
      <c r="J53" s="48" t="s">
        <v>166</v>
      </c>
      <c r="K53" s="46">
        <v>4</v>
      </c>
      <c r="L53" s="46">
        <v>4</v>
      </c>
      <c r="M53" s="46">
        <f t="shared" si="5"/>
        <v>16</v>
      </c>
      <c r="N53" s="47"/>
      <c r="O53" s="48" t="s">
        <v>294</v>
      </c>
      <c r="P53" s="47" t="s">
        <v>259</v>
      </c>
      <c r="Q53" s="47"/>
      <c r="R53" s="47"/>
      <c r="S53" s="46">
        <v>1</v>
      </c>
      <c r="T53" s="46">
        <v>3</v>
      </c>
      <c r="U53" s="46">
        <f t="shared" si="6"/>
        <v>3</v>
      </c>
      <c r="V53" s="46" t="s">
        <v>32</v>
      </c>
      <c r="W53" s="48" t="s">
        <v>33</v>
      </c>
    </row>
    <row r="54" spans="1:23" ht="60">
      <c r="A54" s="88">
        <f t="shared" si="7"/>
        <v>52</v>
      </c>
      <c r="B54" s="46" t="s">
        <v>251</v>
      </c>
      <c r="C54" s="46" t="s">
        <v>274</v>
      </c>
      <c r="D54" s="46" t="s">
        <v>274</v>
      </c>
      <c r="E54" s="47" t="s">
        <v>253</v>
      </c>
      <c r="F54" s="48" t="s">
        <v>254</v>
      </c>
      <c r="G54" s="48" t="s">
        <v>295</v>
      </c>
      <c r="H54" s="48" t="s">
        <v>296</v>
      </c>
      <c r="I54" s="48" t="s">
        <v>297</v>
      </c>
      <c r="J54" s="48" t="s">
        <v>166</v>
      </c>
      <c r="K54" s="46">
        <v>4</v>
      </c>
      <c r="L54" s="46">
        <v>4</v>
      </c>
      <c r="M54" s="46">
        <f t="shared" si="5"/>
        <v>16</v>
      </c>
      <c r="N54" s="47"/>
      <c r="O54" s="48" t="s">
        <v>298</v>
      </c>
      <c r="P54" s="47" t="s">
        <v>259</v>
      </c>
      <c r="Q54" s="47"/>
      <c r="R54" s="47"/>
      <c r="S54" s="46">
        <v>1</v>
      </c>
      <c r="T54" s="46">
        <v>3</v>
      </c>
      <c r="U54" s="46">
        <f t="shared" si="6"/>
        <v>3</v>
      </c>
      <c r="V54" s="46" t="s">
        <v>32</v>
      </c>
      <c r="W54" s="48" t="s">
        <v>33</v>
      </c>
    </row>
    <row r="55" spans="1:23" ht="60">
      <c r="A55" s="88">
        <f t="shared" si="7"/>
        <v>53</v>
      </c>
      <c r="B55" s="46" t="s">
        <v>251</v>
      </c>
      <c r="C55" s="46" t="s">
        <v>274</v>
      </c>
      <c r="D55" s="46" t="s">
        <v>274</v>
      </c>
      <c r="E55" s="47" t="s">
        <v>253</v>
      </c>
      <c r="F55" s="48" t="s">
        <v>254</v>
      </c>
      <c r="G55" s="48" t="s">
        <v>299</v>
      </c>
      <c r="H55" s="48" t="s">
        <v>300</v>
      </c>
      <c r="I55" s="48" t="s">
        <v>301</v>
      </c>
      <c r="J55" s="48" t="s">
        <v>166</v>
      </c>
      <c r="K55" s="46">
        <v>4</v>
      </c>
      <c r="L55" s="46">
        <v>4</v>
      </c>
      <c r="M55" s="46">
        <f t="shared" si="5"/>
        <v>16</v>
      </c>
      <c r="N55" s="47"/>
      <c r="O55" s="48" t="s">
        <v>302</v>
      </c>
      <c r="P55" s="47" t="s">
        <v>259</v>
      </c>
      <c r="Q55" s="47"/>
      <c r="R55" s="47"/>
      <c r="S55" s="46">
        <v>1</v>
      </c>
      <c r="T55" s="46">
        <v>3</v>
      </c>
      <c r="U55" s="46">
        <f t="shared" si="6"/>
        <v>3</v>
      </c>
      <c r="V55" s="46" t="s">
        <v>32</v>
      </c>
      <c r="W55" s="48" t="s">
        <v>33</v>
      </c>
    </row>
    <row r="56" spans="1:23" ht="60">
      <c r="A56" s="88">
        <f t="shared" si="7"/>
        <v>54</v>
      </c>
      <c r="B56" s="46" t="s">
        <v>251</v>
      </c>
      <c r="C56" s="46" t="s">
        <v>274</v>
      </c>
      <c r="D56" s="46" t="s">
        <v>274</v>
      </c>
      <c r="E56" s="47" t="s">
        <v>253</v>
      </c>
      <c r="F56" s="48" t="s">
        <v>254</v>
      </c>
      <c r="G56" s="48" t="s">
        <v>303</v>
      </c>
      <c r="H56" s="48" t="s">
        <v>304</v>
      </c>
      <c r="I56" s="48" t="s">
        <v>305</v>
      </c>
      <c r="J56" s="48" t="s">
        <v>166</v>
      </c>
      <c r="K56" s="46">
        <v>3</v>
      </c>
      <c r="L56" s="46">
        <v>4</v>
      </c>
      <c r="M56" s="46">
        <f t="shared" si="5"/>
        <v>12</v>
      </c>
      <c r="N56" s="47"/>
      <c r="O56" s="48" t="s">
        <v>306</v>
      </c>
      <c r="P56" s="47" t="s">
        <v>259</v>
      </c>
      <c r="Q56" s="47"/>
      <c r="R56" s="47"/>
      <c r="S56" s="46">
        <v>1</v>
      </c>
      <c r="T56" s="46">
        <v>3</v>
      </c>
      <c r="U56" s="46">
        <f t="shared" si="6"/>
        <v>3</v>
      </c>
      <c r="V56" s="46" t="s">
        <v>32</v>
      </c>
      <c r="W56" s="48" t="s">
        <v>33</v>
      </c>
    </row>
    <row r="57" spans="1:23" ht="60">
      <c r="A57" s="88">
        <f t="shared" si="7"/>
        <v>55</v>
      </c>
      <c r="B57" s="46" t="s">
        <v>307</v>
      </c>
      <c r="C57" s="46" t="s">
        <v>252</v>
      </c>
      <c r="D57" s="46"/>
      <c r="E57" s="47"/>
      <c r="F57" s="48" t="s">
        <v>153</v>
      </c>
      <c r="G57" s="48" t="s">
        <v>308</v>
      </c>
      <c r="H57" s="48" t="s">
        <v>309</v>
      </c>
      <c r="I57" s="48" t="s">
        <v>310</v>
      </c>
      <c r="J57" s="48" t="s">
        <v>28</v>
      </c>
      <c r="K57" s="46">
        <v>4</v>
      </c>
      <c r="L57" s="46">
        <v>5</v>
      </c>
      <c r="M57" s="46">
        <f t="shared" si="5"/>
        <v>20</v>
      </c>
      <c r="N57" s="47"/>
      <c r="O57" s="48" t="s">
        <v>311</v>
      </c>
      <c r="P57" s="47" t="s">
        <v>312</v>
      </c>
      <c r="Q57" s="47"/>
      <c r="R57" s="47"/>
      <c r="S57" s="46">
        <v>1</v>
      </c>
      <c r="T57" s="46">
        <v>4</v>
      </c>
      <c r="U57" s="46">
        <f t="shared" si="6"/>
        <v>4</v>
      </c>
      <c r="V57" s="46" t="s">
        <v>32</v>
      </c>
      <c r="W57" s="48" t="s">
        <v>33</v>
      </c>
    </row>
    <row r="58" spans="1:23" ht="84">
      <c r="A58" s="88">
        <f t="shared" si="7"/>
        <v>56</v>
      </c>
      <c r="B58" s="46" t="s">
        <v>307</v>
      </c>
      <c r="C58" s="46" t="s">
        <v>252</v>
      </c>
      <c r="D58" s="46" t="s">
        <v>45</v>
      </c>
      <c r="E58" s="47" t="s">
        <v>23</v>
      </c>
      <c r="F58" s="48" t="s">
        <v>153</v>
      </c>
      <c r="G58" s="48" t="s">
        <v>313</v>
      </c>
      <c r="H58" s="48" t="s">
        <v>314</v>
      </c>
      <c r="I58" s="48" t="s">
        <v>315</v>
      </c>
      <c r="J58" s="48" t="s">
        <v>28</v>
      </c>
      <c r="K58" s="46">
        <v>4</v>
      </c>
      <c r="L58" s="46">
        <v>5</v>
      </c>
      <c r="M58" s="46">
        <f t="shared" si="5"/>
        <v>20</v>
      </c>
      <c r="N58" s="47"/>
      <c r="O58" s="48" t="s">
        <v>316</v>
      </c>
      <c r="P58" s="47" t="s">
        <v>312</v>
      </c>
      <c r="Q58" s="47"/>
      <c r="R58" s="47"/>
      <c r="S58" s="46">
        <v>1</v>
      </c>
      <c r="T58" s="46">
        <v>3</v>
      </c>
      <c r="U58" s="46">
        <f t="shared" si="6"/>
        <v>3</v>
      </c>
      <c r="V58" s="46" t="s">
        <v>32</v>
      </c>
      <c r="W58" s="48" t="s">
        <v>33</v>
      </c>
    </row>
    <row r="59" spans="1:23" ht="72">
      <c r="A59" s="88">
        <f t="shared" si="7"/>
        <v>57</v>
      </c>
      <c r="B59" s="46" t="s">
        <v>307</v>
      </c>
      <c r="C59" s="46" t="s">
        <v>317</v>
      </c>
      <c r="D59" s="46" t="s">
        <v>318</v>
      </c>
      <c r="E59" s="47" t="s">
        <v>23</v>
      </c>
      <c r="F59" s="48" t="s">
        <v>319</v>
      </c>
      <c r="G59" s="48" t="s">
        <v>320</v>
      </c>
      <c r="H59" s="48" t="s">
        <v>321</v>
      </c>
      <c r="I59" s="48" t="s">
        <v>322</v>
      </c>
      <c r="J59" s="48" t="s">
        <v>28</v>
      </c>
      <c r="K59" s="46">
        <v>4</v>
      </c>
      <c r="L59" s="46">
        <v>5</v>
      </c>
      <c r="M59" s="46">
        <f t="shared" si="5"/>
        <v>20</v>
      </c>
      <c r="N59" s="47"/>
      <c r="O59" s="48" t="s">
        <v>323</v>
      </c>
      <c r="P59" s="47" t="s">
        <v>31</v>
      </c>
      <c r="Q59" s="47"/>
      <c r="R59" s="47"/>
      <c r="S59" s="46">
        <v>1</v>
      </c>
      <c r="T59" s="46">
        <v>4</v>
      </c>
      <c r="U59" s="46">
        <f t="shared" si="6"/>
        <v>4</v>
      </c>
      <c r="V59" s="46" t="s">
        <v>32</v>
      </c>
      <c r="W59" s="48" t="s">
        <v>33</v>
      </c>
    </row>
    <row r="60" spans="1:23" ht="96">
      <c r="A60" s="88">
        <f t="shared" si="7"/>
        <v>58</v>
      </c>
      <c r="B60" s="46" t="s">
        <v>307</v>
      </c>
      <c r="C60" s="46" t="s">
        <v>317</v>
      </c>
      <c r="D60" s="46" t="s">
        <v>62</v>
      </c>
      <c r="E60" s="47" t="s">
        <v>23</v>
      </c>
      <c r="F60" s="48" t="s">
        <v>324</v>
      </c>
      <c r="G60" s="50" t="s">
        <v>325</v>
      </c>
      <c r="H60" s="48" t="s">
        <v>326</v>
      </c>
      <c r="I60" s="48" t="s">
        <v>327</v>
      </c>
      <c r="J60" s="48" t="s">
        <v>28</v>
      </c>
      <c r="K60" s="46">
        <v>4</v>
      </c>
      <c r="L60" s="46">
        <v>5</v>
      </c>
      <c r="M60" s="46">
        <f t="shared" si="5"/>
        <v>20</v>
      </c>
      <c r="N60" s="47"/>
      <c r="O60" s="48" t="s">
        <v>328</v>
      </c>
      <c r="P60" s="47" t="s">
        <v>31</v>
      </c>
      <c r="Q60" s="47"/>
      <c r="R60" s="47"/>
      <c r="S60" s="46">
        <v>1</v>
      </c>
      <c r="T60" s="46">
        <v>4</v>
      </c>
      <c r="U60" s="46">
        <f t="shared" si="6"/>
        <v>4</v>
      </c>
      <c r="V60" s="46" t="s">
        <v>32</v>
      </c>
      <c r="W60" s="48" t="s">
        <v>33</v>
      </c>
    </row>
    <row r="61" spans="1:23" ht="72">
      <c r="A61" s="88">
        <f t="shared" si="7"/>
        <v>59</v>
      </c>
      <c r="B61" s="46" t="s">
        <v>307</v>
      </c>
      <c r="C61" s="46" t="s">
        <v>317</v>
      </c>
      <c r="D61" s="46" t="s">
        <v>317</v>
      </c>
      <c r="E61" s="47" t="s">
        <v>23</v>
      </c>
      <c r="F61" s="48" t="s">
        <v>329</v>
      </c>
      <c r="G61" s="48" t="s">
        <v>330</v>
      </c>
      <c r="H61" s="48" t="s">
        <v>331</v>
      </c>
      <c r="I61" s="48" t="s">
        <v>332</v>
      </c>
      <c r="J61" s="48" t="s">
        <v>28</v>
      </c>
      <c r="K61" s="46">
        <v>4</v>
      </c>
      <c r="L61" s="46">
        <v>5</v>
      </c>
      <c r="M61" s="46">
        <f t="shared" si="5"/>
        <v>20</v>
      </c>
      <c r="N61" s="47"/>
      <c r="O61" s="48" t="s">
        <v>333</v>
      </c>
      <c r="P61" s="47" t="s">
        <v>334</v>
      </c>
      <c r="Q61" s="47"/>
      <c r="R61" s="47"/>
      <c r="S61" s="46">
        <v>1</v>
      </c>
      <c r="T61" s="46">
        <v>4</v>
      </c>
      <c r="U61" s="46">
        <f t="shared" si="6"/>
        <v>4</v>
      </c>
      <c r="V61" s="46" t="s">
        <v>32</v>
      </c>
      <c r="W61" s="48" t="s">
        <v>33</v>
      </c>
    </row>
    <row r="62" spans="1:23" ht="60">
      <c r="A62" s="88">
        <f t="shared" si="7"/>
        <v>60</v>
      </c>
      <c r="B62" s="46" t="s">
        <v>307</v>
      </c>
      <c r="C62" s="46" t="s">
        <v>317</v>
      </c>
      <c r="D62" s="46" t="s">
        <v>317</v>
      </c>
      <c r="E62" s="47" t="s">
        <v>23</v>
      </c>
      <c r="F62" s="48" t="s">
        <v>329</v>
      </c>
      <c r="G62" s="48" t="s">
        <v>335</v>
      </c>
      <c r="H62" s="48" t="s">
        <v>336</v>
      </c>
      <c r="I62" s="48" t="s">
        <v>337</v>
      </c>
      <c r="J62" s="48" t="s">
        <v>28</v>
      </c>
      <c r="K62" s="46">
        <v>4</v>
      </c>
      <c r="L62" s="46">
        <v>5</v>
      </c>
      <c r="M62" s="46">
        <f t="shared" si="5"/>
        <v>20</v>
      </c>
      <c r="N62" s="47"/>
      <c r="O62" s="48" t="s">
        <v>338</v>
      </c>
      <c r="P62" s="47" t="s">
        <v>334</v>
      </c>
      <c r="Q62" s="47"/>
      <c r="R62" s="47"/>
      <c r="S62" s="46">
        <v>1</v>
      </c>
      <c r="T62" s="46">
        <v>4</v>
      </c>
      <c r="U62" s="46">
        <f t="shared" si="6"/>
        <v>4</v>
      </c>
      <c r="V62" s="46" t="s">
        <v>32</v>
      </c>
      <c r="W62" s="48" t="s">
        <v>33</v>
      </c>
    </row>
    <row r="63" spans="1:23" ht="60">
      <c r="A63" s="88">
        <f t="shared" si="7"/>
        <v>61</v>
      </c>
      <c r="B63" s="46" t="s">
        <v>307</v>
      </c>
      <c r="C63" s="46" t="s">
        <v>317</v>
      </c>
      <c r="D63" s="46" t="s">
        <v>62</v>
      </c>
      <c r="E63" s="47" t="s">
        <v>23</v>
      </c>
      <c r="F63" s="48" t="s">
        <v>115</v>
      </c>
      <c r="G63" s="48" t="s">
        <v>339</v>
      </c>
      <c r="H63" s="48" t="s">
        <v>340</v>
      </c>
      <c r="I63" s="48" t="s">
        <v>341</v>
      </c>
      <c r="J63" s="48" t="s">
        <v>28</v>
      </c>
      <c r="K63" s="46">
        <v>4</v>
      </c>
      <c r="L63" s="46">
        <v>5</v>
      </c>
      <c r="M63" s="46">
        <f t="shared" si="5"/>
        <v>20</v>
      </c>
      <c r="N63" s="47"/>
      <c r="O63" s="48" t="s">
        <v>342</v>
      </c>
      <c r="P63" s="47" t="s">
        <v>312</v>
      </c>
      <c r="Q63" s="47"/>
      <c r="R63" s="47"/>
      <c r="S63" s="46">
        <v>1</v>
      </c>
      <c r="T63" s="46">
        <v>4</v>
      </c>
      <c r="U63" s="46">
        <f t="shared" si="6"/>
        <v>4</v>
      </c>
      <c r="V63" s="46" t="s">
        <v>32</v>
      </c>
      <c r="W63" s="48" t="s">
        <v>33</v>
      </c>
    </row>
    <row r="64" spans="1:23" ht="60">
      <c r="A64" s="88">
        <f t="shared" si="7"/>
        <v>62</v>
      </c>
      <c r="B64" s="46" t="s">
        <v>307</v>
      </c>
      <c r="C64" s="46" t="s">
        <v>317</v>
      </c>
      <c r="D64" s="46" t="s">
        <v>317</v>
      </c>
      <c r="E64" s="47" t="s">
        <v>23</v>
      </c>
      <c r="F64" s="48"/>
      <c r="G64" s="48" t="s">
        <v>343</v>
      </c>
      <c r="H64" s="48" t="s">
        <v>344</v>
      </c>
      <c r="I64" s="48" t="s">
        <v>345</v>
      </c>
      <c r="J64" s="48" t="s">
        <v>166</v>
      </c>
      <c r="K64" s="46">
        <v>4</v>
      </c>
      <c r="L64" s="46">
        <v>5</v>
      </c>
      <c r="M64" s="46">
        <f t="shared" si="5"/>
        <v>20</v>
      </c>
      <c r="N64" s="47"/>
      <c r="O64" s="48" t="s">
        <v>346</v>
      </c>
      <c r="P64" s="47" t="s">
        <v>135</v>
      </c>
      <c r="Q64" s="47"/>
      <c r="R64" s="47"/>
      <c r="S64" s="46">
        <v>1</v>
      </c>
      <c r="T64" s="46">
        <v>5</v>
      </c>
      <c r="U64" s="46">
        <f t="shared" si="6"/>
        <v>5</v>
      </c>
      <c r="V64" s="46" t="s">
        <v>32</v>
      </c>
      <c r="W64" s="48" t="s">
        <v>33</v>
      </c>
    </row>
    <row r="65" spans="1:23" ht="60">
      <c r="A65" s="88">
        <f t="shared" si="7"/>
        <v>63</v>
      </c>
      <c r="B65" s="46" t="s">
        <v>307</v>
      </c>
      <c r="C65" s="46" t="s">
        <v>317</v>
      </c>
      <c r="D65" s="46" t="s">
        <v>317</v>
      </c>
      <c r="E65" s="92" t="s">
        <v>23</v>
      </c>
      <c r="F65" s="77"/>
      <c r="G65" s="77" t="s">
        <v>347</v>
      </c>
      <c r="H65" s="48" t="s">
        <v>348</v>
      </c>
      <c r="I65" s="48" t="s">
        <v>349</v>
      </c>
      <c r="J65" s="48" t="s">
        <v>28</v>
      </c>
      <c r="K65" s="46">
        <v>4</v>
      </c>
      <c r="L65" s="46">
        <v>5</v>
      </c>
      <c r="M65" s="46">
        <f t="shared" si="5"/>
        <v>20</v>
      </c>
      <c r="N65" s="47"/>
      <c r="O65" s="48" t="s">
        <v>350</v>
      </c>
      <c r="P65" s="47" t="s">
        <v>135</v>
      </c>
      <c r="Q65" s="47"/>
      <c r="R65" s="47"/>
      <c r="S65" s="46">
        <v>1</v>
      </c>
      <c r="T65" s="46">
        <v>4</v>
      </c>
      <c r="U65" s="46">
        <f t="shared" si="6"/>
        <v>4</v>
      </c>
      <c r="V65" s="46" t="s">
        <v>32</v>
      </c>
      <c r="W65" s="48" t="s">
        <v>33</v>
      </c>
    </row>
    <row r="66" spans="1:23" ht="84">
      <c r="A66" s="88">
        <f t="shared" si="7"/>
        <v>64</v>
      </c>
      <c r="B66" s="46" t="s">
        <v>307</v>
      </c>
      <c r="C66" s="46" t="s">
        <v>351</v>
      </c>
      <c r="D66" s="46" t="s">
        <v>352</v>
      </c>
      <c r="E66" s="47"/>
      <c r="F66" s="48"/>
      <c r="G66" s="77" t="s">
        <v>353</v>
      </c>
      <c r="H66" s="48" t="s">
        <v>354</v>
      </c>
      <c r="I66" s="48" t="s">
        <v>355</v>
      </c>
      <c r="J66" s="48" t="s">
        <v>28</v>
      </c>
      <c r="K66" s="46">
        <v>4</v>
      </c>
      <c r="L66" s="46">
        <v>5</v>
      </c>
      <c r="M66" s="46">
        <f t="shared" si="5"/>
        <v>20</v>
      </c>
      <c r="N66" s="47"/>
      <c r="O66" s="48" t="s">
        <v>356</v>
      </c>
      <c r="P66" s="47"/>
      <c r="Q66" s="47"/>
      <c r="R66" s="47"/>
      <c r="S66" s="46">
        <v>1</v>
      </c>
      <c r="T66" s="46">
        <v>5</v>
      </c>
      <c r="U66" s="46">
        <f t="shared" si="6"/>
        <v>5</v>
      </c>
      <c r="V66" s="46"/>
      <c r="W66" s="48"/>
    </row>
    <row r="67" spans="1:23" ht="60">
      <c r="A67" s="88">
        <f t="shared" si="7"/>
        <v>65</v>
      </c>
      <c r="B67" s="46" t="s">
        <v>307</v>
      </c>
      <c r="C67" s="46" t="s">
        <v>351</v>
      </c>
      <c r="D67" s="46" t="s">
        <v>352</v>
      </c>
      <c r="E67" s="47" t="s">
        <v>253</v>
      </c>
      <c r="F67" s="48"/>
      <c r="G67" s="48" t="s">
        <v>357</v>
      </c>
      <c r="H67" s="48" t="s">
        <v>358</v>
      </c>
      <c r="I67" s="48" t="s">
        <v>359</v>
      </c>
      <c r="J67" s="48" t="s">
        <v>166</v>
      </c>
      <c r="K67" s="46">
        <v>4</v>
      </c>
      <c r="L67" s="46">
        <v>5</v>
      </c>
      <c r="M67" s="46">
        <f t="shared" si="5"/>
        <v>20</v>
      </c>
      <c r="N67" s="47"/>
      <c r="O67" s="48" t="s">
        <v>360</v>
      </c>
      <c r="P67" s="47"/>
      <c r="Q67" s="47"/>
      <c r="R67" s="47"/>
      <c r="S67" s="46">
        <v>1</v>
      </c>
      <c r="T67" s="46">
        <v>5</v>
      </c>
      <c r="U67" s="46">
        <f t="shared" si="6"/>
        <v>5</v>
      </c>
      <c r="V67" s="46"/>
      <c r="W67" s="48"/>
    </row>
    <row r="68" spans="1:23" ht="168">
      <c r="A68" s="88">
        <f t="shared" si="7"/>
        <v>66</v>
      </c>
      <c r="B68" s="46" t="s">
        <v>307</v>
      </c>
      <c r="C68" s="46" t="s">
        <v>361</v>
      </c>
      <c r="D68" s="46" t="s">
        <v>352</v>
      </c>
      <c r="E68" s="47" t="s">
        <v>23</v>
      </c>
      <c r="F68" s="48" t="s">
        <v>362</v>
      </c>
      <c r="G68" s="48" t="s">
        <v>363</v>
      </c>
      <c r="H68" s="48" t="s">
        <v>364</v>
      </c>
      <c r="I68" s="48" t="s">
        <v>349</v>
      </c>
      <c r="J68" s="48" t="s">
        <v>166</v>
      </c>
      <c r="K68" s="46">
        <v>4</v>
      </c>
      <c r="L68" s="46">
        <v>5</v>
      </c>
      <c r="M68" s="46">
        <f t="shared" si="5"/>
        <v>20</v>
      </c>
      <c r="N68" s="47"/>
      <c r="O68" s="48" t="s">
        <v>365</v>
      </c>
      <c r="P68" s="47" t="s">
        <v>135</v>
      </c>
      <c r="Q68" s="47"/>
      <c r="R68" s="47"/>
      <c r="S68" s="46">
        <v>1</v>
      </c>
      <c r="T68" s="46">
        <v>4</v>
      </c>
      <c r="U68" s="46">
        <f t="shared" si="6"/>
        <v>4</v>
      </c>
      <c r="V68" s="46" t="s">
        <v>32</v>
      </c>
      <c r="W68" s="48" t="s">
        <v>33</v>
      </c>
    </row>
    <row r="69" spans="1:23" ht="132">
      <c r="A69" s="88">
        <f t="shared" si="7"/>
        <v>67</v>
      </c>
      <c r="B69" s="46" t="s">
        <v>307</v>
      </c>
      <c r="C69" s="46" t="s">
        <v>361</v>
      </c>
      <c r="D69" s="46" t="s">
        <v>366</v>
      </c>
      <c r="E69" s="47" t="s">
        <v>23</v>
      </c>
      <c r="F69" s="48" t="s">
        <v>367</v>
      </c>
      <c r="G69" s="48" t="s">
        <v>368</v>
      </c>
      <c r="H69" s="48" t="s">
        <v>369</v>
      </c>
      <c r="I69" s="48" t="s">
        <v>370</v>
      </c>
      <c r="J69" s="48" t="s">
        <v>28</v>
      </c>
      <c r="K69" s="46">
        <v>4</v>
      </c>
      <c r="L69" s="46">
        <v>5</v>
      </c>
      <c r="M69" s="46">
        <f t="shared" si="5"/>
        <v>20</v>
      </c>
      <c r="N69" s="47"/>
      <c r="O69" s="48" t="s">
        <v>371</v>
      </c>
      <c r="P69" s="47" t="s">
        <v>135</v>
      </c>
      <c r="Q69" s="47"/>
      <c r="R69" s="47"/>
      <c r="S69" s="46">
        <v>1</v>
      </c>
      <c r="T69" s="46">
        <v>4</v>
      </c>
      <c r="U69" s="46">
        <f t="shared" si="6"/>
        <v>4</v>
      </c>
      <c r="V69" s="46" t="s">
        <v>32</v>
      </c>
      <c r="W69" s="48" t="s">
        <v>33</v>
      </c>
    </row>
    <row r="70" spans="1:23" ht="96">
      <c r="A70" s="88">
        <f t="shared" si="7"/>
        <v>68</v>
      </c>
      <c r="B70" s="46" t="s">
        <v>307</v>
      </c>
      <c r="C70" s="46" t="s">
        <v>361</v>
      </c>
      <c r="D70" s="46"/>
      <c r="E70" s="47" t="s">
        <v>23</v>
      </c>
      <c r="F70" s="48"/>
      <c r="G70" s="48" t="s">
        <v>372</v>
      </c>
      <c r="H70" s="48" t="s">
        <v>373</v>
      </c>
      <c r="I70" s="48" t="s">
        <v>374</v>
      </c>
      <c r="J70" s="48" t="s">
        <v>375</v>
      </c>
      <c r="K70" s="46">
        <v>4</v>
      </c>
      <c r="L70" s="46">
        <v>5</v>
      </c>
      <c r="M70" s="46">
        <f t="shared" ref="M70:M115" si="8">K70*L70</f>
        <v>20</v>
      </c>
      <c r="N70" s="47"/>
      <c r="O70" s="48" t="s">
        <v>376</v>
      </c>
      <c r="P70" s="47" t="s">
        <v>135</v>
      </c>
      <c r="Q70" s="47"/>
      <c r="R70" s="47"/>
      <c r="S70" s="46">
        <v>1</v>
      </c>
      <c r="T70" s="46">
        <v>4</v>
      </c>
      <c r="U70" s="46">
        <f t="shared" ref="U70:U115" si="9">S70*T70</f>
        <v>4</v>
      </c>
      <c r="V70" s="46" t="s">
        <v>32</v>
      </c>
      <c r="W70" s="48" t="s">
        <v>33</v>
      </c>
    </row>
    <row r="71" spans="1:23" ht="108">
      <c r="A71" s="88">
        <f t="shared" ref="A71:A118" si="10">A70+1</f>
        <v>69</v>
      </c>
      <c r="B71" s="46" t="s">
        <v>307</v>
      </c>
      <c r="C71" s="46" t="s">
        <v>361</v>
      </c>
      <c r="D71" s="46" t="s">
        <v>377</v>
      </c>
      <c r="E71" s="47" t="s">
        <v>23</v>
      </c>
      <c r="F71" s="48" t="s">
        <v>378</v>
      </c>
      <c r="G71" s="48" t="s">
        <v>379</v>
      </c>
      <c r="H71" s="48" t="s">
        <v>380</v>
      </c>
      <c r="I71" s="48" t="s">
        <v>381</v>
      </c>
      <c r="J71" s="48" t="s">
        <v>28</v>
      </c>
      <c r="K71" s="46">
        <v>4</v>
      </c>
      <c r="L71" s="46">
        <v>5</v>
      </c>
      <c r="M71" s="46">
        <f t="shared" si="8"/>
        <v>20</v>
      </c>
      <c r="N71" s="47"/>
      <c r="O71" s="48" t="s">
        <v>382</v>
      </c>
      <c r="P71" s="47" t="s">
        <v>135</v>
      </c>
      <c r="Q71" s="47"/>
      <c r="R71" s="47"/>
      <c r="S71" s="46">
        <v>1</v>
      </c>
      <c r="T71" s="46">
        <v>4</v>
      </c>
      <c r="U71" s="46">
        <f t="shared" si="9"/>
        <v>4</v>
      </c>
      <c r="V71" s="46" t="s">
        <v>32</v>
      </c>
      <c r="W71" s="48" t="s">
        <v>33</v>
      </c>
    </row>
    <row r="72" spans="1:23" ht="84">
      <c r="A72" s="88">
        <f t="shared" si="10"/>
        <v>70</v>
      </c>
      <c r="B72" s="46" t="s">
        <v>307</v>
      </c>
      <c r="C72" s="46" t="s">
        <v>361</v>
      </c>
      <c r="D72" s="46" t="s">
        <v>45</v>
      </c>
      <c r="E72" s="47" t="s">
        <v>23</v>
      </c>
      <c r="F72" s="48" t="s">
        <v>383</v>
      </c>
      <c r="G72" s="48" t="s">
        <v>384</v>
      </c>
      <c r="H72" s="48" t="s">
        <v>385</v>
      </c>
      <c r="I72" s="48" t="s">
        <v>374</v>
      </c>
      <c r="J72" s="48" t="s">
        <v>375</v>
      </c>
      <c r="K72" s="46">
        <v>4</v>
      </c>
      <c r="L72" s="46">
        <v>5</v>
      </c>
      <c r="M72" s="46">
        <f t="shared" si="8"/>
        <v>20</v>
      </c>
      <c r="N72" s="47"/>
      <c r="O72" s="48" t="s">
        <v>386</v>
      </c>
      <c r="P72" s="47" t="s">
        <v>135</v>
      </c>
      <c r="Q72" s="47"/>
      <c r="R72" s="47"/>
      <c r="S72" s="46">
        <v>1</v>
      </c>
      <c r="T72" s="46">
        <v>4</v>
      </c>
      <c r="U72" s="46">
        <f t="shared" si="9"/>
        <v>4</v>
      </c>
      <c r="V72" s="46" t="s">
        <v>32</v>
      </c>
      <c r="W72" s="48" t="s">
        <v>33</v>
      </c>
    </row>
    <row r="73" spans="1:23" ht="60">
      <c r="A73" s="88">
        <f t="shared" si="10"/>
        <v>71</v>
      </c>
      <c r="B73" s="46" t="s">
        <v>307</v>
      </c>
      <c r="C73" s="46" t="s">
        <v>387</v>
      </c>
      <c r="D73" s="46" t="s">
        <v>388</v>
      </c>
      <c r="E73" s="47" t="s">
        <v>23</v>
      </c>
      <c r="F73" s="48" t="s">
        <v>389</v>
      </c>
      <c r="G73" s="48" t="s">
        <v>390</v>
      </c>
      <c r="H73" s="48" t="s">
        <v>391</v>
      </c>
      <c r="I73" s="48" t="s">
        <v>349</v>
      </c>
      <c r="J73" s="48" t="s">
        <v>166</v>
      </c>
      <c r="K73" s="46">
        <v>4</v>
      </c>
      <c r="L73" s="46">
        <v>5</v>
      </c>
      <c r="M73" s="46">
        <f t="shared" si="8"/>
        <v>20</v>
      </c>
      <c r="N73" s="47"/>
      <c r="O73" s="48" t="s">
        <v>392</v>
      </c>
      <c r="P73" s="47" t="s">
        <v>135</v>
      </c>
      <c r="Q73" s="47"/>
      <c r="R73" s="47"/>
      <c r="S73" s="46">
        <v>1</v>
      </c>
      <c r="T73" s="46">
        <v>4</v>
      </c>
      <c r="U73" s="46">
        <f t="shared" si="9"/>
        <v>4</v>
      </c>
      <c r="V73" s="46" t="s">
        <v>32</v>
      </c>
      <c r="W73" s="48" t="s">
        <v>33</v>
      </c>
    </row>
    <row r="74" spans="1:23" ht="144">
      <c r="A74" s="88">
        <f t="shared" si="10"/>
        <v>72</v>
      </c>
      <c r="B74" s="46" t="s">
        <v>307</v>
      </c>
      <c r="C74" s="46" t="s">
        <v>387</v>
      </c>
      <c r="D74" s="46" t="s">
        <v>352</v>
      </c>
      <c r="E74" s="47" t="s">
        <v>23</v>
      </c>
      <c r="F74" s="48"/>
      <c r="G74" s="48" t="s">
        <v>393</v>
      </c>
      <c r="H74" s="48" t="s">
        <v>394</v>
      </c>
      <c r="I74" s="48" t="s">
        <v>349</v>
      </c>
      <c r="J74" s="48" t="s">
        <v>28</v>
      </c>
      <c r="K74" s="46">
        <v>4</v>
      </c>
      <c r="L74" s="46">
        <v>5</v>
      </c>
      <c r="M74" s="46">
        <f t="shared" si="8"/>
        <v>20</v>
      </c>
      <c r="N74" s="47"/>
      <c r="O74" s="48" t="s">
        <v>395</v>
      </c>
      <c r="P74" s="47" t="s">
        <v>135</v>
      </c>
      <c r="Q74" s="47"/>
      <c r="R74" s="47"/>
      <c r="S74" s="46">
        <v>1</v>
      </c>
      <c r="T74" s="46">
        <v>4</v>
      </c>
      <c r="U74" s="46">
        <f t="shared" si="9"/>
        <v>4</v>
      </c>
      <c r="V74" s="46" t="s">
        <v>32</v>
      </c>
      <c r="W74" s="48" t="s">
        <v>33</v>
      </c>
    </row>
    <row r="75" spans="1:23" ht="84">
      <c r="A75" s="88">
        <f t="shared" si="10"/>
        <v>73</v>
      </c>
      <c r="B75" s="46" t="s">
        <v>307</v>
      </c>
      <c r="C75" s="46" t="s">
        <v>387</v>
      </c>
      <c r="D75" s="46"/>
      <c r="E75" s="47" t="s">
        <v>23</v>
      </c>
      <c r="F75" s="49" t="s">
        <v>396</v>
      </c>
      <c r="G75" s="48" t="s">
        <v>397</v>
      </c>
      <c r="H75" s="48" t="s">
        <v>398</v>
      </c>
      <c r="I75" s="48" t="s">
        <v>349</v>
      </c>
      <c r="J75" s="48" t="s">
        <v>166</v>
      </c>
      <c r="K75" s="46">
        <v>4</v>
      </c>
      <c r="L75" s="46">
        <v>5</v>
      </c>
      <c r="M75" s="46">
        <f t="shared" si="8"/>
        <v>20</v>
      </c>
      <c r="N75" s="47"/>
      <c r="O75" s="48" t="s">
        <v>399</v>
      </c>
      <c r="P75" s="47" t="s">
        <v>135</v>
      </c>
      <c r="Q75" s="47"/>
      <c r="R75" s="47"/>
      <c r="S75" s="46">
        <v>1</v>
      </c>
      <c r="T75" s="46">
        <v>4</v>
      </c>
      <c r="U75" s="46">
        <f t="shared" si="9"/>
        <v>4</v>
      </c>
      <c r="V75" s="46" t="s">
        <v>32</v>
      </c>
      <c r="W75" s="48" t="s">
        <v>33</v>
      </c>
    </row>
    <row r="76" spans="1:23" ht="108">
      <c r="A76" s="88">
        <f t="shared" si="10"/>
        <v>74</v>
      </c>
      <c r="B76" s="46" t="s">
        <v>307</v>
      </c>
      <c r="C76" s="46" t="s">
        <v>387</v>
      </c>
      <c r="D76" s="46"/>
      <c r="E76" s="47" t="s">
        <v>23</v>
      </c>
      <c r="F76" s="49" t="s">
        <v>367</v>
      </c>
      <c r="G76" s="50" t="s">
        <v>400</v>
      </c>
      <c r="H76" s="48" t="s">
        <v>401</v>
      </c>
      <c r="I76" s="48" t="s">
        <v>402</v>
      </c>
      <c r="J76" s="48" t="s">
        <v>28</v>
      </c>
      <c r="K76" s="46">
        <v>4</v>
      </c>
      <c r="L76" s="46">
        <v>5</v>
      </c>
      <c r="M76" s="46">
        <f t="shared" si="8"/>
        <v>20</v>
      </c>
      <c r="N76" s="47"/>
      <c r="O76" s="48" t="s">
        <v>403</v>
      </c>
      <c r="P76" s="47" t="s">
        <v>312</v>
      </c>
      <c r="Q76" s="47"/>
      <c r="R76" s="47"/>
      <c r="S76" s="46">
        <v>1</v>
      </c>
      <c r="T76" s="46">
        <v>4</v>
      </c>
      <c r="U76" s="46">
        <f t="shared" si="9"/>
        <v>4</v>
      </c>
      <c r="V76" s="46" t="s">
        <v>32</v>
      </c>
      <c r="W76" s="48" t="s">
        <v>33</v>
      </c>
    </row>
    <row r="77" spans="1:23" ht="60">
      <c r="A77" s="88">
        <f t="shared" si="10"/>
        <v>75</v>
      </c>
      <c r="B77" s="46" t="s">
        <v>307</v>
      </c>
      <c r="C77" s="46" t="s">
        <v>387</v>
      </c>
      <c r="D77" s="46"/>
      <c r="E77" s="47" t="s">
        <v>23</v>
      </c>
      <c r="F77" s="49" t="s">
        <v>367</v>
      </c>
      <c r="G77" s="48" t="s">
        <v>404</v>
      </c>
      <c r="H77" s="48" t="s">
        <v>405</v>
      </c>
      <c r="I77" s="48" t="s">
        <v>349</v>
      </c>
      <c r="J77" s="48" t="s">
        <v>166</v>
      </c>
      <c r="K77" s="46">
        <v>4</v>
      </c>
      <c r="L77" s="46">
        <v>5</v>
      </c>
      <c r="M77" s="46">
        <f t="shared" si="8"/>
        <v>20</v>
      </c>
      <c r="N77" s="47"/>
      <c r="O77" s="48" t="s">
        <v>406</v>
      </c>
      <c r="P77" s="47" t="s">
        <v>312</v>
      </c>
      <c r="Q77" s="47"/>
      <c r="R77" s="47"/>
      <c r="S77" s="46">
        <v>1</v>
      </c>
      <c r="T77" s="46">
        <v>4</v>
      </c>
      <c r="U77" s="46">
        <f t="shared" si="9"/>
        <v>4</v>
      </c>
      <c r="V77" s="46" t="s">
        <v>32</v>
      </c>
      <c r="W77" s="48" t="s">
        <v>33</v>
      </c>
    </row>
    <row r="78" spans="1:23" ht="60">
      <c r="A78" s="88">
        <f t="shared" si="10"/>
        <v>76</v>
      </c>
      <c r="B78" s="46" t="s">
        <v>307</v>
      </c>
      <c r="C78" s="46" t="s">
        <v>387</v>
      </c>
      <c r="D78" s="46"/>
      <c r="E78" s="47" t="s">
        <v>407</v>
      </c>
      <c r="F78" s="48"/>
      <c r="G78" s="48" t="s">
        <v>408</v>
      </c>
      <c r="H78" s="48" t="s">
        <v>409</v>
      </c>
      <c r="I78" s="48" t="s">
        <v>355</v>
      </c>
      <c r="J78" s="48" t="s">
        <v>28</v>
      </c>
      <c r="K78" s="46">
        <v>4</v>
      </c>
      <c r="L78" s="46">
        <v>5</v>
      </c>
      <c r="M78" s="46">
        <f t="shared" si="8"/>
        <v>20</v>
      </c>
      <c r="N78" s="47"/>
      <c r="O78" s="48" t="s">
        <v>410</v>
      </c>
      <c r="P78" s="47" t="s">
        <v>312</v>
      </c>
      <c r="Q78" s="47"/>
      <c r="R78" s="47"/>
      <c r="S78" s="46">
        <v>1</v>
      </c>
      <c r="T78" s="46">
        <v>4</v>
      </c>
      <c r="U78" s="46">
        <f t="shared" si="9"/>
        <v>4</v>
      </c>
      <c r="V78" s="46" t="s">
        <v>32</v>
      </c>
      <c r="W78" s="48" t="s">
        <v>33</v>
      </c>
    </row>
    <row r="79" spans="1:23" ht="60">
      <c r="A79" s="88">
        <f t="shared" si="10"/>
        <v>77</v>
      </c>
      <c r="B79" s="46" t="s">
        <v>307</v>
      </c>
      <c r="C79" s="46" t="s">
        <v>388</v>
      </c>
      <c r="D79" s="46"/>
      <c r="E79" s="47" t="s">
        <v>23</v>
      </c>
      <c r="F79" s="48" t="s">
        <v>389</v>
      </c>
      <c r="G79" s="48" t="s">
        <v>411</v>
      </c>
      <c r="H79" s="48" t="s">
        <v>412</v>
      </c>
      <c r="I79" s="48" t="s">
        <v>413</v>
      </c>
      <c r="J79" s="48" t="s">
        <v>28</v>
      </c>
      <c r="K79" s="46">
        <v>5</v>
      </c>
      <c r="L79" s="46">
        <v>5</v>
      </c>
      <c r="M79" s="46">
        <f t="shared" si="8"/>
        <v>25</v>
      </c>
      <c r="N79" s="47"/>
      <c r="O79" s="48" t="s">
        <v>414</v>
      </c>
      <c r="P79" s="47" t="s">
        <v>135</v>
      </c>
      <c r="Q79" s="47"/>
      <c r="R79" s="47"/>
      <c r="S79" s="46">
        <v>1</v>
      </c>
      <c r="T79" s="46">
        <v>3</v>
      </c>
      <c r="U79" s="46">
        <f t="shared" si="9"/>
        <v>3</v>
      </c>
      <c r="V79" s="46" t="s">
        <v>32</v>
      </c>
      <c r="W79" s="48" t="s">
        <v>33</v>
      </c>
    </row>
    <row r="80" spans="1:23" ht="180">
      <c r="A80" s="88">
        <f t="shared" si="10"/>
        <v>78</v>
      </c>
      <c r="B80" s="46" t="s">
        <v>307</v>
      </c>
      <c r="C80" s="46" t="s">
        <v>415</v>
      </c>
      <c r="D80" s="46"/>
      <c r="E80" s="47" t="s">
        <v>23</v>
      </c>
      <c r="F80" s="48" t="s">
        <v>416</v>
      </c>
      <c r="G80" s="48" t="s">
        <v>417</v>
      </c>
      <c r="H80" s="48" t="s">
        <v>418</v>
      </c>
      <c r="I80" s="48" t="s">
        <v>419</v>
      </c>
      <c r="J80" s="48" t="s">
        <v>28</v>
      </c>
      <c r="K80" s="46">
        <v>4</v>
      </c>
      <c r="L80" s="46">
        <v>5</v>
      </c>
      <c r="M80" s="46">
        <f t="shared" si="8"/>
        <v>20</v>
      </c>
      <c r="N80" s="47"/>
      <c r="O80" s="48" t="s">
        <v>420</v>
      </c>
      <c r="P80" s="47" t="s">
        <v>135</v>
      </c>
      <c r="Q80" s="47"/>
      <c r="R80" s="47"/>
      <c r="S80" s="46">
        <v>1</v>
      </c>
      <c r="T80" s="46">
        <v>4</v>
      </c>
      <c r="U80" s="46">
        <f t="shared" si="9"/>
        <v>4</v>
      </c>
      <c r="V80" s="46" t="s">
        <v>32</v>
      </c>
      <c r="W80" s="48" t="s">
        <v>33</v>
      </c>
    </row>
    <row r="81" spans="1:23" ht="144">
      <c r="A81" s="88">
        <f t="shared" si="10"/>
        <v>79</v>
      </c>
      <c r="B81" s="93" t="s">
        <v>307</v>
      </c>
      <c r="C81" s="46" t="s">
        <v>415</v>
      </c>
      <c r="D81" s="46"/>
      <c r="E81" s="47" t="s">
        <v>23</v>
      </c>
      <c r="F81" s="48" t="s">
        <v>421</v>
      </c>
      <c r="G81" s="53" t="s">
        <v>422</v>
      </c>
      <c r="H81" s="48" t="s">
        <v>423</v>
      </c>
      <c r="I81" s="48" t="s">
        <v>424</v>
      </c>
      <c r="J81" s="48" t="s">
        <v>28</v>
      </c>
      <c r="K81" s="46">
        <v>5</v>
      </c>
      <c r="L81" s="46">
        <v>5</v>
      </c>
      <c r="M81" s="46">
        <f t="shared" si="8"/>
        <v>25</v>
      </c>
      <c r="N81" s="47"/>
      <c r="O81" s="48" t="s">
        <v>425</v>
      </c>
      <c r="P81" s="47" t="s">
        <v>135</v>
      </c>
      <c r="Q81" s="47"/>
      <c r="R81" s="47"/>
      <c r="S81" s="46">
        <v>1</v>
      </c>
      <c r="T81" s="46">
        <v>4</v>
      </c>
      <c r="U81" s="46">
        <f t="shared" si="9"/>
        <v>4</v>
      </c>
      <c r="V81" s="46" t="s">
        <v>32</v>
      </c>
      <c r="W81" s="48" t="s">
        <v>33</v>
      </c>
    </row>
    <row r="82" spans="1:23" ht="48">
      <c r="A82" s="88">
        <f t="shared" si="10"/>
        <v>80</v>
      </c>
      <c r="B82" s="81" t="s">
        <v>426</v>
      </c>
      <c r="C82" s="46"/>
      <c r="D82" s="46"/>
      <c r="E82" s="47"/>
      <c r="F82" s="48"/>
      <c r="G82" s="48" t="s">
        <v>427</v>
      </c>
      <c r="H82" s="48" t="s">
        <v>428</v>
      </c>
      <c r="I82" s="48" t="s">
        <v>429</v>
      </c>
      <c r="J82" s="48"/>
      <c r="K82" s="46">
        <v>3</v>
      </c>
      <c r="L82" s="46">
        <v>4</v>
      </c>
      <c r="M82" s="46">
        <f t="shared" si="8"/>
        <v>12</v>
      </c>
      <c r="N82" s="47"/>
      <c r="O82" s="48" t="s">
        <v>430</v>
      </c>
      <c r="P82" s="47"/>
      <c r="Q82" s="91"/>
      <c r="R82" s="91"/>
      <c r="S82" s="46">
        <v>1</v>
      </c>
      <c r="T82" s="46">
        <v>4</v>
      </c>
      <c r="U82" s="46">
        <f t="shared" si="9"/>
        <v>4</v>
      </c>
      <c r="V82" s="60"/>
      <c r="W82" s="48"/>
    </row>
    <row r="83" spans="1:23" ht="72">
      <c r="A83" s="88">
        <f t="shared" si="10"/>
        <v>81</v>
      </c>
      <c r="B83" s="46" t="s">
        <v>431</v>
      </c>
      <c r="C83" s="46" t="s">
        <v>432</v>
      </c>
      <c r="D83" s="46"/>
      <c r="E83" s="47" t="s">
        <v>23</v>
      </c>
      <c r="F83" s="48" t="s">
        <v>433</v>
      </c>
      <c r="G83" s="48" t="s">
        <v>434</v>
      </c>
      <c r="H83" s="48" t="s">
        <v>435</v>
      </c>
      <c r="I83" s="48" t="s">
        <v>138</v>
      </c>
      <c r="J83" s="48" t="s">
        <v>28</v>
      </c>
      <c r="K83" s="46">
        <v>3</v>
      </c>
      <c r="L83" s="46">
        <v>3</v>
      </c>
      <c r="M83" s="46">
        <f t="shared" si="8"/>
        <v>9</v>
      </c>
      <c r="N83" s="47" t="s">
        <v>29</v>
      </c>
      <c r="O83" s="48" t="s">
        <v>436</v>
      </c>
      <c r="P83" s="47" t="s">
        <v>437</v>
      </c>
      <c r="Q83" s="91"/>
      <c r="R83" s="91"/>
      <c r="S83" s="46">
        <v>1</v>
      </c>
      <c r="T83" s="46">
        <v>3</v>
      </c>
      <c r="U83" s="46">
        <f t="shared" si="9"/>
        <v>3</v>
      </c>
      <c r="V83" s="46" t="s">
        <v>32</v>
      </c>
      <c r="W83" s="48" t="s">
        <v>33</v>
      </c>
    </row>
    <row r="84" spans="1:23" ht="72">
      <c r="A84" s="88">
        <f t="shared" si="10"/>
        <v>82</v>
      </c>
      <c r="B84" s="46" t="s">
        <v>431</v>
      </c>
      <c r="C84" s="46" t="s">
        <v>432</v>
      </c>
      <c r="D84" s="46"/>
      <c r="E84" s="47" t="s">
        <v>23</v>
      </c>
      <c r="F84" s="48" t="s">
        <v>433</v>
      </c>
      <c r="G84" s="48" t="s">
        <v>438</v>
      </c>
      <c r="H84" s="48" t="s">
        <v>439</v>
      </c>
      <c r="I84" s="48" t="s">
        <v>440</v>
      </c>
      <c r="J84" s="48" t="s">
        <v>28</v>
      </c>
      <c r="K84" s="46">
        <v>3</v>
      </c>
      <c r="L84" s="46">
        <v>4</v>
      </c>
      <c r="M84" s="46">
        <f t="shared" si="8"/>
        <v>12</v>
      </c>
      <c r="N84" s="47" t="s">
        <v>29</v>
      </c>
      <c r="O84" s="48" t="s">
        <v>441</v>
      </c>
      <c r="P84" s="47" t="s">
        <v>31</v>
      </c>
      <c r="Q84" s="91"/>
      <c r="R84" s="91"/>
      <c r="S84" s="46">
        <v>1</v>
      </c>
      <c r="T84" s="46">
        <v>4</v>
      </c>
      <c r="U84" s="46">
        <f t="shared" si="9"/>
        <v>4</v>
      </c>
      <c r="V84" s="46" t="s">
        <v>32</v>
      </c>
      <c r="W84" s="48"/>
    </row>
    <row r="85" spans="1:23" ht="72">
      <c r="A85" s="88">
        <f t="shared" si="10"/>
        <v>83</v>
      </c>
      <c r="B85" s="46" t="s">
        <v>431</v>
      </c>
      <c r="C85" s="46" t="s">
        <v>432</v>
      </c>
      <c r="D85" s="46"/>
      <c r="E85" s="47" t="s">
        <v>23</v>
      </c>
      <c r="F85" s="48" t="s">
        <v>433</v>
      </c>
      <c r="G85" s="48" t="s">
        <v>442</v>
      </c>
      <c r="H85" s="48" t="s">
        <v>443</v>
      </c>
      <c r="I85" s="48" t="s">
        <v>138</v>
      </c>
      <c r="J85" s="48" t="s">
        <v>28</v>
      </c>
      <c r="K85" s="46">
        <v>3</v>
      </c>
      <c r="L85" s="46">
        <v>3</v>
      </c>
      <c r="M85" s="46">
        <f t="shared" si="8"/>
        <v>9</v>
      </c>
      <c r="N85" s="47" t="s">
        <v>29</v>
      </c>
      <c r="O85" s="48" t="s">
        <v>444</v>
      </c>
      <c r="P85" s="47" t="s">
        <v>31</v>
      </c>
      <c r="Q85" s="91"/>
      <c r="R85" s="91"/>
      <c r="S85" s="46">
        <v>1</v>
      </c>
      <c r="T85" s="46">
        <v>3</v>
      </c>
      <c r="U85" s="46">
        <f t="shared" si="9"/>
        <v>3</v>
      </c>
      <c r="V85" s="46" t="s">
        <v>32</v>
      </c>
      <c r="W85" s="48"/>
    </row>
    <row r="86" spans="1:23" ht="108">
      <c r="A86" s="88">
        <f t="shared" si="10"/>
        <v>84</v>
      </c>
      <c r="B86" s="46" t="s">
        <v>431</v>
      </c>
      <c r="C86" s="46" t="s">
        <v>432</v>
      </c>
      <c r="D86" s="46"/>
      <c r="E86" s="47" t="s">
        <v>23</v>
      </c>
      <c r="F86" s="48" t="s">
        <v>433</v>
      </c>
      <c r="G86" s="48" t="s">
        <v>445</v>
      </c>
      <c r="H86" s="48" t="s">
        <v>446</v>
      </c>
      <c r="I86" s="48" t="s">
        <v>138</v>
      </c>
      <c r="J86" s="48" t="s">
        <v>28</v>
      </c>
      <c r="K86" s="46">
        <v>3</v>
      </c>
      <c r="L86" s="46">
        <v>3</v>
      </c>
      <c r="M86" s="46">
        <f t="shared" si="8"/>
        <v>9</v>
      </c>
      <c r="N86" s="47" t="s">
        <v>29</v>
      </c>
      <c r="O86" s="48" t="s">
        <v>447</v>
      </c>
      <c r="P86" s="47" t="s">
        <v>31</v>
      </c>
      <c r="Q86" s="91"/>
      <c r="R86" s="91"/>
      <c r="S86" s="46">
        <v>1</v>
      </c>
      <c r="T86" s="46">
        <v>3</v>
      </c>
      <c r="U86" s="46">
        <f t="shared" si="9"/>
        <v>3</v>
      </c>
      <c r="V86" s="46" t="s">
        <v>32</v>
      </c>
      <c r="W86" s="48"/>
    </row>
    <row r="87" spans="1:23" ht="60">
      <c r="A87" s="88">
        <f t="shared" si="10"/>
        <v>85</v>
      </c>
      <c r="B87" s="46" t="s">
        <v>431</v>
      </c>
      <c r="C87" s="46" t="s">
        <v>432</v>
      </c>
      <c r="D87" s="46"/>
      <c r="E87" s="47" t="s">
        <v>23</v>
      </c>
      <c r="F87" s="48" t="s">
        <v>433</v>
      </c>
      <c r="G87" s="48" t="s">
        <v>448</v>
      </c>
      <c r="H87" s="48" t="s">
        <v>449</v>
      </c>
      <c r="I87" s="48" t="s">
        <v>450</v>
      </c>
      <c r="J87" s="48" t="s">
        <v>28</v>
      </c>
      <c r="K87" s="46">
        <v>3</v>
      </c>
      <c r="L87" s="46">
        <v>3</v>
      </c>
      <c r="M87" s="46">
        <f t="shared" si="8"/>
        <v>9</v>
      </c>
      <c r="N87" s="47" t="s">
        <v>29</v>
      </c>
      <c r="O87" s="48" t="s">
        <v>451</v>
      </c>
      <c r="P87" s="47" t="s">
        <v>31</v>
      </c>
      <c r="Q87" s="91"/>
      <c r="R87" s="91"/>
      <c r="S87" s="46">
        <v>1</v>
      </c>
      <c r="T87" s="46">
        <v>3</v>
      </c>
      <c r="U87" s="46">
        <f t="shared" si="9"/>
        <v>3</v>
      </c>
      <c r="V87" s="46" t="s">
        <v>32</v>
      </c>
      <c r="W87" s="48"/>
    </row>
    <row r="88" spans="1:23" ht="60">
      <c r="A88" s="88">
        <f t="shared" si="10"/>
        <v>86</v>
      </c>
      <c r="B88" s="46" t="s">
        <v>431</v>
      </c>
      <c r="C88" s="46" t="s">
        <v>432</v>
      </c>
      <c r="D88" s="46"/>
      <c r="E88" s="47" t="s">
        <v>23</v>
      </c>
      <c r="F88" s="48" t="s">
        <v>433</v>
      </c>
      <c r="G88" s="48" t="s">
        <v>452</v>
      </c>
      <c r="H88" s="48" t="s">
        <v>453</v>
      </c>
      <c r="I88" s="48" t="s">
        <v>450</v>
      </c>
      <c r="J88" s="48" t="s">
        <v>28</v>
      </c>
      <c r="K88" s="46">
        <v>3</v>
      </c>
      <c r="L88" s="46">
        <v>3</v>
      </c>
      <c r="M88" s="46">
        <f t="shared" si="8"/>
        <v>9</v>
      </c>
      <c r="N88" s="47" t="s">
        <v>29</v>
      </c>
      <c r="O88" s="48" t="s">
        <v>454</v>
      </c>
      <c r="P88" s="47" t="s">
        <v>31</v>
      </c>
      <c r="Q88" s="91"/>
      <c r="R88" s="91"/>
      <c r="S88" s="46">
        <v>1</v>
      </c>
      <c r="T88" s="46">
        <v>3</v>
      </c>
      <c r="U88" s="46">
        <f t="shared" si="9"/>
        <v>3</v>
      </c>
      <c r="V88" s="46" t="s">
        <v>32</v>
      </c>
      <c r="W88" s="48"/>
    </row>
    <row r="89" spans="1:23" ht="60">
      <c r="A89" s="88">
        <f t="shared" si="10"/>
        <v>87</v>
      </c>
      <c r="B89" s="46" t="s">
        <v>431</v>
      </c>
      <c r="C89" s="46" t="s">
        <v>432</v>
      </c>
      <c r="D89" s="46"/>
      <c r="E89" s="47" t="s">
        <v>23</v>
      </c>
      <c r="F89" s="48" t="s">
        <v>433</v>
      </c>
      <c r="G89" s="48" t="s">
        <v>455</v>
      </c>
      <c r="H89" s="48" t="s">
        <v>456</v>
      </c>
      <c r="I89" s="48" t="s">
        <v>450</v>
      </c>
      <c r="J89" s="48" t="s">
        <v>28</v>
      </c>
      <c r="K89" s="46">
        <v>3</v>
      </c>
      <c r="L89" s="46">
        <v>3</v>
      </c>
      <c r="M89" s="46">
        <f t="shared" si="8"/>
        <v>9</v>
      </c>
      <c r="N89" s="47" t="s">
        <v>29</v>
      </c>
      <c r="O89" s="48" t="s">
        <v>457</v>
      </c>
      <c r="P89" s="47" t="s">
        <v>31</v>
      </c>
      <c r="Q89" s="91"/>
      <c r="R89" s="91"/>
      <c r="S89" s="46">
        <v>1</v>
      </c>
      <c r="T89" s="46">
        <v>3</v>
      </c>
      <c r="U89" s="46">
        <f t="shared" si="9"/>
        <v>3</v>
      </c>
      <c r="V89" s="46" t="s">
        <v>32</v>
      </c>
      <c r="W89" s="48"/>
    </row>
    <row r="90" spans="1:23" ht="60">
      <c r="A90" s="88">
        <f t="shared" si="10"/>
        <v>88</v>
      </c>
      <c r="B90" s="46" t="s">
        <v>431</v>
      </c>
      <c r="C90" s="46" t="s">
        <v>432</v>
      </c>
      <c r="D90" s="46"/>
      <c r="E90" s="47" t="s">
        <v>23</v>
      </c>
      <c r="F90" s="48" t="s">
        <v>433</v>
      </c>
      <c r="G90" s="48" t="s">
        <v>458</v>
      </c>
      <c r="H90" s="48" t="s">
        <v>459</v>
      </c>
      <c r="I90" s="48" t="s">
        <v>450</v>
      </c>
      <c r="J90" s="48" t="s">
        <v>28</v>
      </c>
      <c r="K90" s="46">
        <v>3</v>
      </c>
      <c r="L90" s="46">
        <v>3</v>
      </c>
      <c r="M90" s="46">
        <f t="shared" si="8"/>
        <v>9</v>
      </c>
      <c r="N90" s="47" t="s">
        <v>29</v>
      </c>
      <c r="O90" s="48" t="s">
        <v>460</v>
      </c>
      <c r="P90" s="47" t="s">
        <v>31</v>
      </c>
      <c r="Q90" s="91"/>
      <c r="R90" s="91"/>
      <c r="S90" s="46">
        <v>1</v>
      </c>
      <c r="T90" s="46">
        <v>3</v>
      </c>
      <c r="U90" s="46">
        <f t="shared" si="9"/>
        <v>3</v>
      </c>
      <c r="V90" s="46" t="s">
        <v>32</v>
      </c>
      <c r="W90" s="48"/>
    </row>
    <row r="91" spans="1:23" ht="60">
      <c r="A91" s="88">
        <f t="shared" si="10"/>
        <v>89</v>
      </c>
      <c r="B91" s="46" t="s">
        <v>431</v>
      </c>
      <c r="C91" s="46" t="s">
        <v>432</v>
      </c>
      <c r="D91" s="46"/>
      <c r="E91" s="47" t="s">
        <v>23</v>
      </c>
      <c r="F91" s="48" t="s">
        <v>433</v>
      </c>
      <c r="G91" s="48" t="s">
        <v>461</v>
      </c>
      <c r="H91" s="48" t="s">
        <v>462</v>
      </c>
      <c r="I91" s="48" t="s">
        <v>450</v>
      </c>
      <c r="J91" s="48" t="s">
        <v>28</v>
      </c>
      <c r="K91" s="46">
        <v>3</v>
      </c>
      <c r="L91" s="46">
        <v>3</v>
      </c>
      <c r="M91" s="46">
        <f t="shared" si="8"/>
        <v>9</v>
      </c>
      <c r="N91" s="47" t="s">
        <v>29</v>
      </c>
      <c r="O91" s="48" t="s">
        <v>463</v>
      </c>
      <c r="P91" s="47" t="s">
        <v>31</v>
      </c>
      <c r="Q91" s="91"/>
      <c r="R91" s="91"/>
      <c r="S91" s="46">
        <v>1</v>
      </c>
      <c r="T91" s="46">
        <v>3</v>
      </c>
      <c r="U91" s="46">
        <f t="shared" si="9"/>
        <v>3</v>
      </c>
      <c r="V91" s="46" t="s">
        <v>32</v>
      </c>
      <c r="W91" s="48"/>
    </row>
    <row r="92" spans="1:23" ht="60">
      <c r="A92" s="88">
        <f t="shared" si="10"/>
        <v>90</v>
      </c>
      <c r="B92" s="46" t="s">
        <v>431</v>
      </c>
      <c r="C92" s="46" t="s">
        <v>432</v>
      </c>
      <c r="D92" s="46"/>
      <c r="E92" s="47" t="s">
        <v>23</v>
      </c>
      <c r="F92" s="48" t="s">
        <v>433</v>
      </c>
      <c r="G92" s="48" t="s">
        <v>464</v>
      </c>
      <c r="H92" s="48" t="s">
        <v>465</v>
      </c>
      <c r="I92" s="48" t="s">
        <v>466</v>
      </c>
      <c r="J92" s="48" t="s">
        <v>28</v>
      </c>
      <c r="K92" s="46">
        <v>3</v>
      </c>
      <c r="L92" s="46">
        <v>3</v>
      </c>
      <c r="M92" s="46">
        <f t="shared" si="8"/>
        <v>9</v>
      </c>
      <c r="N92" s="47" t="s">
        <v>29</v>
      </c>
      <c r="O92" s="48" t="s">
        <v>467</v>
      </c>
      <c r="P92" s="47" t="s">
        <v>31</v>
      </c>
      <c r="Q92" s="91"/>
      <c r="R92" s="91"/>
      <c r="S92" s="46">
        <v>1</v>
      </c>
      <c r="T92" s="46">
        <v>3</v>
      </c>
      <c r="U92" s="46">
        <f t="shared" si="9"/>
        <v>3</v>
      </c>
      <c r="V92" s="46" t="s">
        <v>32</v>
      </c>
      <c r="W92" s="48"/>
    </row>
    <row r="93" spans="1:23" ht="60">
      <c r="A93" s="88">
        <f t="shared" si="10"/>
        <v>91</v>
      </c>
      <c r="B93" s="46" t="s">
        <v>431</v>
      </c>
      <c r="C93" s="46" t="s">
        <v>432</v>
      </c>
      <c r="D93" s="46"/>
      <c r="E93" s="47" t="s">
        <v>23</v>
      </c>
      <c r="F93" s="48" t="s">
        <v>433</v>
      </c>
      <c r="G93" s="48" t="s">
        <v>468</v>
      </c>
      <c r="H93" s="48" t="s">
        <v>469</v>
      </c>
      <c r="I93" s="48" t="s">
        <v>138</v>
      </c>
      <c r="J93" s="48" t="s">
        <v>28</v>
      </c>
      <c r="K93" s="46">
        <v>3</v>
      </c>
      <c r="L93" s="46">
        <v>3</v>
      </c>
      <c r="M93" s="46">
        <f t="shared" si="8"/>
        <v>9</v>
      </c>
      <c r="N93" s="47" t="s">
        <v>29</v>
      </c>
      <c r="O93" s="48" t="s">
        <v>470</v>
      </c>
      <c r="P93" s="47" t="s">
        <v>31</v>
      </c>
      <c r="Q93" s="91"/>
      <c r="R93" s="91"/>
      <c r="S93" s="46">
        <v>1</v>
      </c>
      <c r="T93" s="46">
        <v>3</v>
      </c>
      <c r="U93" s="46">
        <f t="shared" si="9"/>
        <v>3</v>
      </c>
      <c r="V93" s="46" t="s">
        <v>32</v>
      </c>
      <c r="W93" s="48"/>
    </row>
    <row r="94" spans="1:23" ht="60">
      <c r="A94" s="88">
        <f t="shared" si="10"/>
        <v>92</v>
      </c>
      <c r="B94" s="46" t="s">
        <v>431</v>
      </c>
      <c r="C94" s="46" t="s">
        <v>432</v>
      </c>
      <c r="D94" s="46"/>
      <c r="E94" s="47" t="s">
        <v>23</v>
      </c>
      <c r="F94" s="48" t="s">
        <v>433</v>
      </c>
      <c r="G94" s="48" t="s">
        <v>471</v>
      </c>
      <c r="H94" s="48" t="s">
        <v>472</v>
      </c>
      <c r="I94" s="48" t="s">
        <v>138</v>
      </c>
      <c r="J94" s="48" t="s">
        <v>28</v>
      </c>
      <c r="K94" s="46">
        <v>3</v>
      </c>
      <c r="L94" s="46">
        <v>3</v>
      </c>
      <c r="M94" s="46">
        <f t="shared" si="8"/>
        <v>9</v>
      </c>
      <c r="N94" s="47" t="s">
        <v>29</v>
      </c>
      <c r="O94" s="48" t="s">
        <v>473</v>
      </c>
      <c r="P94" s="47" t="s">
        <v>31</v>
      </c>
      <c r="Q94" s="91"/>
      <c r="R94" s="91"/>
      <c r="S94" s="46">
        <v>1</v>
      </c>
      <c r="T94" s="46">
        <v>3</v>
      </c>
      <c r="U94" s="46">
        <f t="shared" si="9"/>
        <v>3</v>
      </c>
      <c r="V94" s="46" t="s">
        <v>32</v>
      </c>
      <c r="W94" s="48"/>
    </row>
    <row r="95" spans="1:23" ht="60">
      <c r="A95" s="88">
        <f t="shared" si="10"/>
        <v>93</v>
      </c>
      <c r="B95" s="46" t="s">
        <v>431</v>
      </c>
      <c r="C95" s="46" t="s">
        <v>432</v>
      </c>
      <c r="D95" s="46"/>
      <c r="E95" s="47" t="s">
        <v>23</v>
      </c>
      <c r="F95" s="48" t="s">
        <v>433</v>
      </c>
      <c r="G95" s="48" t="s">
        <v>474</v>
      </c>
      <c r="H95" s="48" t="s">
        <v>475</v>
      </c>
      <c r="I95" s="48" t="s">
        <v>138</v>
      </c>
      <c r="J95" s="48" t="s">
        <v>28</v>
      </c>
      <c r="K95" s="46">
        <v>3</v>
      </c>
      <c r="L95" s="46">
        <v>3</v>
      </c>
      <c r="M95" s="46">
        <f t="shared" si="8"/>
        <v>9</v>
      </c>
      <c r="N95" s="47" t="s">
        <v>29</v>
      </c>
      <c r="O95" s="48" t="s">
        <v>476</v>
      </c>
      <c r="P95" s="47" t="s">
        <v>31</v>
      </c>
      <c r="Q95" s="91"/>
      <c r="R95" s="91"/>
      <c r="S95" s="46">
        <v>1</v>
      </c>
      <c r="T95" s="46">
        <v>3</v>
      </c>
      <c r="U95" s="46">
        <f t="shared" si="9"/>
        <v>3</v>
      </c>
      <c r="V95" s="46" t="s">
        <v>32</v>
      </c>
      <c r="W95" s="48"/>
    </row>
    <row r="96" spans="1:23" ht="60">
      <c r="A96" s="88">
        <f t="shared" si="10"/>
        <v>94</v>
      </c>
      <c r="B96" s="46" t="s">
        <v>431</v>
      </c>
      <c r="C96" s="46" t="s">
        <v>432</v>
      </c>
      <c r="D96" s="46"/>
      <c r="E96" s="47" t="s">
        <v>23</v>
      </c>
      <c r="F96" s="48" t="s">
        <v>433</v>
      </c>
      <c r="G96" s="48" t="s">
        <v>477</v>
      </c>
      <c r="H96" s="48" t="s">
        <v>478</v>
      </c>
      <c r="I96" s="48" t="s">
        <v>450</v>
      </c>
      <c r="J96" s="48" t="s">
        <v>28</v>
      </c>
      <c r="K96" s="46">
        <v>3</v>
      </c>
      <c r="L96" s="46">
        <v>3</v>
      </c>
      <c r="M96" s="46">
        <f t="shared" si="8"/>
        <v>9</v>
      </c>
      <c r="N96" s="47" t="s">
        <v>29</v>
      </c>
      <c r="O96" s="48" t="s">
        <v>479</v>
      </c>
      <c r="P96" s="47" t="s">
        <v>31</v>
      </c>
      <c r="Q96" s="91"/>
      <c r="R96" s="91"/>
      <c r="S96" s="46">
        <v>1</v>
      </c>
      <c r="T96" s="46">
        <v>3</v>
      </c>
      <c r="U96" s="46">
        <f t="shared" si="9"/>
        <v>3</v>
      </c>
      <c r="V96" s="46" t="s">
        <v>32</v>
      </c>
      <c r="W96" s="48"/>
    </row>
    <row r="97" spans="1:23" ht="60">
      <c r="A97" s="88">
        <f t="shared" si="10"/>
        <v>95</v>
      </c>
      <c r="B97" s="46" t="s">
        <v>431</v>
      </c>
      <c r="C97" s="46" t="s">
        <v>432</v>
      </c>
      <c r="D97" s="46"/>
      <c r="E97" s="47" t="s">
        <v>23</v>
      </c>
      <c r="F97" s="48" t="s">
        <v>433</v>
      </c>
      <c r="G97" s="48" t="s">
        <v>480</v>
      </c>
      <c r="H97" s="48" t="s">
        <v>481</v>
      </c>
      <c r="I97" s="48" t="s">
        <v>138</v>
      </c>
      <c r="J97" s="48" t="s">
        <v>28</v>
      </c>
      <c r="K97" s="46">
        <v>3</v>
      </c>
      <c r="L97" s="46">
        <v>3</v>
      </c>
      <c r="M97" s="46">
        <f t="shared" si="8"/>
        <v>9</v>
      </c>
      <c r="N97" s="47" t="s">
        <v>29</v>
      </c>
      <c r="O97" s="48" t="s">
        <v>482</v>
      </c>
      <c r="P97" s="47" t="s">
        <v>31</v>
      </c>
      <c r="Q97" s="91"/>
      <c r="R97" s="91"/>
      <c r="S97" s="46">
        <v>1</v>
      </c>
      <c r="T97" s="46">
        <v>3</v>
      </c>
      <c r="U97" s="46">
        <f t="shared" si="9"/>
        <v>3</v>
      </c>
      <c r="V97" s="46" t="s">
        <v>32</v>
      </c>
      <c r="W97" s="48"/>
    </row>
    <row r="98" spans="1:23" ht="60">
      <c r="A98" s="88">
        <f t="shared" si="10"/>
        <v>96</v>
      </c>
      <c r="B98" s="46" t="s">
        <v>431</v>
      </c>
      <c r="C98" s="46" t="s">
        <v>483</v>
      </c>
      <c r="D98" s="46"/>
      <c r="E98" s="47" t="s">
        <v>23</v>
      </c>
      <c r="F98" s="48" t="s">
        <v>433</v>
      </c>
      <c r="G98" s="48" t="s">
        <v>484</v>
      </c>
      <c r="H98" s="48" t="s">
        <v>485</v>
      </c>
      <c r="I98" s="48" t="s">
        <v>138</v>
      </c>
      <c r="J98" s="48" t="s">
        <v>28</v>
      </c>
      <c r="K98" s="46">
        <v>3</v>
      </c>
      <c r="L98" s="46">
        <v>3</v>
      </c>
      <c r="M98" s="46">
        <f t="shared" si="8"/>
        <v>9</v>
      </c>
      <c r="N98" s="47" t="s">
        <v>29</v>
      </c>
      <c r="O98" s="48" t="s">
        <v>486</v>
      </c>
      <c r="P98" s="47" t="s">
        <v>31</v>
      </c>
      <c r="Q98" s="91"/>
      <c r="R98" s="91"/>
      <c r="S98" s="46">
        <v>1</v>
      </c>
      <c r="T98" s="46">
        <v>3</v>
      </c>
      <c r="U98" s="46">
        <f t="shared" si="9"/>
        <v>3</v>
      </c>
      <c r="V98" s="46" t="s">
        <v>32</v>
      </c>
      <c r="W98" s="48"/>
    </row>
    <row r="99" spans="1:23" ht="60">
      <c r="A99" s="88">
        <f t="shared" si="10"/>
        <v>97</v>
      </c>
      <c r="B99" s="46" t="s">
        <v>431</v>
      </c>
      <c r="C99" s="46" t="s">
        <v>487</v>
      </c>
      <c r="D99" s="46"/>
      <c r="E99" s="47" t="s">
        <v>23</v>
      </c>
      <c r="F99" s="48" t="s">
        <v>433</v>
      </c>
      <c r="G99" s="48" t="s">
        <v>488</v>
      </c>
      <c r="H99" s="48" t="s">
        <v>489</v>
      </c>
      <c r="I99" s="48" t="s">
        <v>138</v>
      </c>
      <c r="J99" s="48" t="s">
        <v>28</v>
      </c>
      <c r="K99" s="46">
        <v>3</v>
      </c>
      <c r="L99" s="46">
        <v>3</v>
      </c>
      <c r="M99" s="46">
        <f t="shared" si="8"/>
        <v>9</v>
      </c>
      <c r="N99" s="47" t="s">
        <v>29</v>
      </c>
      <c r="O99" s="48" t="s">
        <v>490</v>
      </c>
      <c r="P99" s="47" t="s">
        <v>135</v>
      </c>
      <c r="Q99" s="91"/>
      <c r="R99" s="91"/>
      <c r="S99" s="46">
        <v>1</v>
      </c>
      <c r="T99" s="46">
        <v>3</v>
      </c>
      <c r="U99" s="46">
        <f t="shared" si="9"/>
        <v>3</v>
      </c>
      <c r="V99" s="46" t="s">
        <v>32</v>
      </c>
      <c r="W99" s="48" t="s">
        <v>33</v>
      </c>
    </row>
    <row r="100" spans="1:23" ht="60">
      <c r="A100" s="88">
        <f t="shared" si="10"/>
        <v>98</v>
      </c>
      <c r="B100" s="46" t="s">
        <v>431</v>
      </c>
      <c r="C100" s="46" t="s">
        <v>487</v>
      </c>
      <c r="D100" s="46"/>
      <c r="E100" s="47" t="s">
        <v>23</v>
      </c>
      <c r="F100" s="48" t="s">
        <v>433</v>
      </c>
      <c r="G100" s="48" t="s">
        <v>491</v>
      </c>
      <c r="H100" s="48" t="s">
        <v>492</v>
      </c>
      <c r="I100" s="48" t="s">
        <v>138</v>
      </c>
      <c r="J100" s="48" t="s">
        <v>28</v>
      </c>
      <c r="K100" s="46">
        <v>3</v>
      </c>
      <c r="L100" s="46">
        <v>3</v>
      </c>
      <c r="M100" s="46">
        <f t="shared" si="8"/>
        <v>9</v>
      </c>
      <c r="N100" s="47" t="s">
        <v>29</v>
      </c>
      <c r="O100" s="48" t="s">
        <v>493</v>
      </c>
      <c r="P100" s="47" t="s">
        <v>31</v>
      </c>
      <c r="Q100" s="59"/>
      <c r="R100" s="59"/>
      <c r="S100" s="46">
        <v>1</v>
      </c>
      <c r="T100" s="46">
        <v>3</v>
      </c>
      <c r="U100" s="46">
        <f t="shared" si="9"/>
        <v>3</v>
      </c>
      <c r="V100" s="46" t="s">
        <v>32</v>
      </c>
      <c r="W100" s="48"/>
    </row>
    <row r="101" spans="1:23" ht="60">
      <c r="A101" s="88">
        <f t="shared" si="10"/>
        <v>99</v>
      </c>
      <c r="B101" s="46" t="s">
        <v>431</v>
      </c>
      <c r="C101" s="46" t="s">
        <v>487</v>
      </c>
      <c r="D101" s="46"/>
      <c r="E101" s="47" t="s">
        <v>23</v>
      </c>
      <c r="F101" s="48" t="s">
        <v>433</v>
      </c>
      <c r="G101" s="48" t="s">
        <v>494</v>
      </c>
      <c r="H101" s="48" t="s">
        <v>495</v>
      </c>
      <c r="I101" s="48" t="s">
        <v>138</v>
      </c>
      <c r="J101" s="48" t="s">
        <v>28</v>
      </c>
      <c r="K101" s="46">
        <v>3</v>
      </c>
      <c r="L101" s="46">
        <v>3</v>
      </c>
      <c r="M101" s="46">
        <f t="shared" si="8"/>
        <v>9</v>
      </c>
      <c r="N101" s="47" t="s">
        <v>29</v>
      </c>
      <c r="O101" s="48" t="s">
        <v>496</v>
      </c>
      <c r="P101" s="47" t="s">
        <v>31</v>
      </c>
      <c r="Q101" s="91"/>
      <c r="R101" s="91"/>
      <c r="S101" s="46">
        <v>1</v>
      </c>
      <c r="T101" s="46">
        <v>3</v>
      </c>
      <c r="U101" s="46">
        <f t="shared" si="9"/>
        <v>3</v>
      </c>
      <c r="V101" s="46" t="s">
        <v>32</v>
      </c>
      <c r="W101" s="48"/>
    </row>
    <row r="102" spans="1:23" ht="60">
      <c r="A102" s="88">
        <f t="shared" si="10"/>
        <v>100</v>
      </c>
      <c r="B102" s="46" t="s">
        <v>431</v>
      </c>
      <c r="C102" s="46" t="s">
        <v>487</v>
      </c>
      <c r="D102" s="46"/>
      <c r="E102" s="47" t="s">
        <v>23</v>
      </c>
      <c r="F102" s="48" t="s">
        <v>433</v>
      </c>
      <c r="G102" s="48" t="s">
        <v>497</v>
      </c>
      <c r="H102" s="48" t="s">
        <v>498</v>
      </c>
      <c r="I102" s="48" t="s">
        <v>138</v>
      </c>
      <c r="J102" s="48" t="s">
        <v>28</v>
      </c>
      <c r="K102" s="46">
        <v>3</v>
      </c>
      <c r="L102" s="46">
        <v>3</v>
      </c>
      <c r="M102" s="46">
        <f t="shared" si="8"/>
        <v>9</v>
      </c>
      <c r="N102" s="47" t="s">
        <v>29</v>
      </c>
      <c r="O102" s="48" t="s">
        <v>499</v>
      </c>
      <c r="P102" s="47" t="s">
        <v>31</v>
      </c>
      <c r="Q102" s="91"/>
      <c r="R102" s="91"/>
      <c r="S102" s="46">
        <v>1</v>
      </c>
      <c r="T102" s="46">
        <v>3</v>
      </c>
      <c r="U102" s="46">
        <f t="shared" si="9"/>
        <v>3</v>
      </c>
      <c r="V102" s="46" t="s">
        <v>32</v>
      </c>
      <c r="W102" s="48"/>
    </row>
    <row r="103" spans="1:23" ht="60">
      <c r="A103" s="88">
        <f t="shared" si="10"/>
        <v>101</v>
      </c>
      <c r="B103" s="46" t="s">
        <v>431</v>
      </c>
      <c r="C103" s="46" t="s">
        <v>487</v>
      </c>
      <c r="D103" s="46"/>
      <c r="E103" s="47" t="s">
        <v>23</v>
      </c>
      <c r="F103" s="48" t="s">
        <v>433</v>
      </c>
      <c r="G103" s="48" t="s">
        <v>500</v>
      </c>
      <c r="H103" s="48" t="s">
        <v>501</v>
      </c>
      <c r="I103" s="48" t="s">
        <v>138</v>
      </c>
      <c r="J103" s="48" t="s">
        <v>28</v>
      </c>
      <c r="K103" s="46">
        <v>3</v>
      </c>
      <c r="L103" s="46">
        <v>3</v>
      </c>
      <c r="M103" s="46">
        <f t="shared" si="8"/>
        <v>9</v>
      </c>
      <c r="N103" s="47" t="s">
        <v>29</v>
      </c>
      <c r="O103" s="48" t="s">
        <v>502</v>
      </c>
      <c r="P103" s="47" t="s">
        <v>31</v>
      </c>
      <c r="Q103" s="91"/>
      <c r="R103" s="91"/>
      <c r="S103" s="46">
        <v>1</v>
      </c>
      <c r="T103" s="46">
        <v>3</v>
      </c>
      <c r="U103" s="46">
        <f t="shared" si="9"/>
        <v>3</v>
      </c>
      <c r="V103" s="46" t="s">
        <v>32</v>
      </c>
      <c r="W103" s="48"/>
    </row>
    <row r="104" spans="1:23" ht="72">
      <c r="A104" s="88">
        <f t="shared" si="10"/>
        <v>102</v>
      </c>
      <c r="B104" s="46" t="s">
        <v>431</v>
      </c>
      <c r="C104" s="46" t="s">
        <v>487</v>
      </c>
      <c r="D104" s="46"/>
      <c r="E104" s="47" t="s">
        <v>23</v>
      </c>
      <c r="F104" s="48" t="s">
        <v>433</v>
      </c>
      <c r="G104" s="48" t="s">
        <v>503</v>
      </c>
      <c r="H104" s="48" t="s">
        <v>504</v>
      </c>
      <c r="I104" s="48" t="s">
        <v>138</v>
      </c>
      <c r="J104" s="48" t="s">
        <v>28</v>
      </c>
      <c r="K104" s="46">
        <v>3</v>
      </c>
      <c r="L104" s="46">
        <v>3</v>
      </c>
      <c r="M104" s="46">
        <f t="shared" si="8"/>
        <v>9</v>
      </c>
      <c r="N104" s="47" t="s">
        <v>29</v>
      </c>
      <c r="O104" s="48" t="s">
        <v>505</v>
      </c>
      <c r="P104" s="47" t="s">
        <v>31</v>
      </c>
      <c r="Q104" s="91"/>
      <c r="R104" s="91"/>
      <c r="S104" s="46">
        <v>1</v>
      </c>
      <c r="T104" s="46">
        <v>3</v>
      </c>
      <c r="U104" s="46">
        <f t="shared" si="9"/>
        <v>3</v>
      </c>
      <c r="V104" s="46" t="s">
        <v>32</v>
      </c>
      <c r="W104" s="48"/>
    </row>
    <row r="105" spans="1:23" ht="60">
      <c r="A105" s="88">
        <f t="shared" si="10"/>
        <v>103</v>
      </c>
      <c r="B105" s="46" t="s">
        <v>431</v>
      </c>
      <c r="C105" s="46" t="s">
        <v>483</v>
      </c>
      <c r="D105" s="46"/>
      <c r="E105" s="47" t="s">
        <v>23</v>
      </c>
      <c r="F105" s="48" t="s">
        <v>433</v>
      </c>
      <c r="G105" s="48" t="s">
        <v>506</v>
      </c>
      <c r="H105" s="48" t="s">
        <v>507</v>
      </c>
      <c r="I105" s="48" t="s">
        <v>508</v>
      </c>
      <c r="J105" s="48" t="s">
        <v>28</v>
      </c>
      <c r="K105" s="46">
        <v>3</v>
      </c>
      <c r="L105" s="46">
        <v>3</v>
      </c>
      <c r="M105" s="46">
        <f t="shared" si="8"/>
        <v>9</v>
      </c>
      <c r="N105" s="47" t="s">
        <v>29</v>
      </c>
      <c r="O105" s="48" t="s">
        <v>509</v>
      </c>
      <c r="P105" s="47" t="s">
        <v>31</v>
      </c>
      <c r="Q105" s="91"/>
      <c r="R105" s="91"/>
      <c r="S105" s="46">
        <v>1</v>
      </c>
      <c r="T105" s="46">
        <v>3</v>
      </c>
      <c r="U105" s="46">
        <f t="shared" si="9"/>
        <v>3</v>
      </c>
      <c r="V105" s="46" t="s">
        <v>32</v>
      </c>
      <c r="W105" s="48"/>
    </row>
    <row r="106" spans="1:23" ht="60">
      <c r="A106" s="88">
        <f t="shared" si="10"/>
        <v>104</v>
      </c>
      <c r="B106" s="46" t="s">
        <v>431</v>
      </c>
      <c r="C106" s="46" t="s">
        <v>483</v>
      </c>
      <c r="D106" s="46"/>
      <c r="E106" s="47" t="s">
        <v>23</v>
      </c>
      <c r="F106" s="48" t="s">
        <v>433</v>
      </c>
      <c r="G106" s="48" t="s">
        <v>510</v>
      </c>
      <c r="H106" s="48" t="s">
        <v>511</v>
      </c>
      <c r="I106" s="48" t="s">
        <v>512</v>
      </c>
      <c r="J106" s="48" t="s">
        <v>28</v>
      </c>
      <c r="K106" s="46">
        <v>3</v>
      </c>
      <c r="L106" s="46">
        <v>5</v>
      </c>
      <c r="M106" s="46">
        <f t="shared" si="8"/>
        <v>15</v>
      </c>
      <c r="N106" s="47" t="s">
        <v>37</v>
      </c>
      <c r="O106" s="48" t="s">
        <v>513</v>
      </c>
      <c r="P106" s="47" t="s">
        <v>31</v>
      </c>
      <c r="Q106" s="91"/>
      <c r="R106" s="91"/>
      <c r="S106" s="46">
        <v>1</v>
      </c>
      <c r="T106" s="46">
        <v>3</v>
      </c>
      <c r="U106" s="46">
        <f t="shared" si="9"/>
        <v>3</v>
      </c>
      <c r="V106" s="46" t="s">
        <v>32</v>
      </c>
      <c r="W106" s="48"/>
    </row>
    <row r="107" spans="1:23" ht="96">
      <c r="A107" s="88">
        <f t="shared" si="10"/>
        <v>105</v>
      </c>
      <c r="B107" s="46" t="s">
        <v>431</v>
      </c>
      <c r="C107" s="46" t="s">
        <v>122</v>
      </c>
      <c r="D107" s="46" t="s">
        <v>514</v>
      </c>
      <c r="E107" s="47" t="s">
        <v>23</v>
      </c>
      <c r="F107" s="48" t="s">
        <v>433</v>
      </c>
      <c r="G107" s="48" t="s">
        <v>515</v>
      </c>
      <c r="H107" s="48" t="s">
        <v>516</v>
      </c>
      <c r="I107" s="48" t="s">
        <v>512</v>
      </c>
      <c r="J107" s="48" t="s">
        <v>28</v>
      </c>
      <c r="K107" s="46">
        <v>3</v>
      </c>
      <c r="L107" s="46">
        <v>5</v>
      </c>
      <c r="M107" s="46">
        <f t="shared" si="8"/>
        <v>15</v>
      </c>
      <c r="N107" s="47" t="s">
        <v>37</v>
      </c>
      <c r="O107" s="48" t="s">
        <v>517</v>
      </c>
      <c r="P107" s="47" t="s">
        <v>31</v>
      </c>
      <c r="Q107" s="91"/>
      <c r="R107" s="91"/>
      <c r="S107" s="46">
        <v>1</v>
      </c>
      <c r="T107" s="46">
        <v>3</v>
      </c>
      <c r="U107" s="46">
        <f t="shared" si="9"/>
        <v>3</v>
      </c>
      <c r="V107" s="46" t="s">
        <v>32</v>
      </c>
      <c r="W107" s="48"/>
    </row>
    <row r="108" spans="1:23" ht="84">
      <c r="A108" s="88">
        <f t="shared" si="10"/>
        <v>106</v>
      </c>
      <c r="B108" s="46" t="s">
        <v>431</v>
      </c>
      <c r="C108" s="46" t="s">
        <v>518</v>
      </c>
      <c r="D108" s="46"/>
      <c r="E108" s="47" t="s">
        <v>23</v>
      </c>
      <c r="F108" s="48" t="s">
        <v>433</v>
      </c>
      <c r="G108" s="48" t="s">
        <v>519</v>
      </c>
      <c r="H108" s="48" t="s">
        <v>520</v>
      </c>
      <c r="I108" s="48" t="s">
        <v>521</v>
      </c>
      <c r="J108" s="48" t="s">
        <v>28</v>
      </c>
      <c r="K108" s="46">
        <v>3</v>
      </c>
      <c r="L108" s="46">
        <v>3</v>
      </c>
      <c r="M108" s="46">
        <f t="shared" si="8"/>
        <v>9</v>
      </c>
      <c r="N108" s="47" t="s">
        <v>29</v>
      </c>
      <c r="O108" s="48" t="s">
        <v>522</v>
      </c>
      <c r="P108" s="47" t="s">
        <v>31</v>
      </c>
      <c r="Q108" s="91"/>
      <c r="R108" s="91"/>
      <c r="S108" s="46">
        <v>1</v>
      </c>
      <c r="T108" s="46">
        <v>3</v>
      </c>
      <c r="U108" s="46">
        <f t="shared" si="9"/>
        <v>3</v>
      </c>
      <c r="V108" s="46" t="s">
        <v>32</v>
      </c>
      <c r="W108" s="48"/>
    </row>
    <row r="109" spans="1:23" ht="84">
      <c r="A109" s="88">
        <f t="shared" si="10"/>
        <v>107</v>
      </c>
      <c r="B109" s="46" t="s">
        <v>431</v>
      </c>
      <c r="C109" s="46" t="s">
        <v>227</v>
      </c>
      <c r="D109" s="46"/>
      <c r="E109" s="47" t="s">
        <v>23</v>
      </c>
      <c r="F109" s="48" t="s">
        <v>523</v>
      </c>
      <c r="G109" s="48" t="s">
        <v>524</v>
      </c>
      <c r="H109" s="48" t="s">
        <v>525</v>
      </c>
      <c r="I109" s="48" t="s">
        <v>526</v>
      </c>
      <c r="J109" s="48" t="s">
        <v>28</v>
      </c>
      <c r="K109" s="46">
        <v>3</v>
      </c>
      <c r="L109" s="46">
        <v>5</v>
      </c>
      <c r="M109" s="46">
        <f t="shared" si="8"/>
        <v>15</v>
      </c>
      <c r="N109" s="47" t="s">
        <v>37</v>
      </c>
      <c r="O109" s="48" t="s">
        <v>527</v>
      </c>
      <c r="P109" s="47" t="s">
        <v>135</v>
      </c>
      <c r="Q109" s="91"/>
      <c r="R109" s="91"/>
      <c r="S109" s="46">
        <v>1</v>
      </c>
      <c r="T109" s="46">
        <v>3</v>
      </c>
      <c r="U109" s="46">
        <f t="shared" si="9"/>
        <v>3</v>
      </c>
      <c r="V109" s="46" t="s">
        <v>32</v>
      </c>
      <c r="W109" s="48"/>
    </row>
    <row r="110" spans="1:23" ht="84">
      <c r="A110" s="88">
        <f t="shared" si="10"/>
        <v>108</v>
      </c>
      <c r="B110" s="46" t="s">
        <v>431</v>
      </c>
      <c r="C110" s="46" t="s">
        <v>252</v>
      </c>
      <c r="D110" s="46"/>
      <c r="E110" s="47" t="s">
        <v>23</v>
      </c>
      <c r="F110" s="48" t="s">
        <v>528</v>
      </c>
      <c r="G110" s="48" t="s">
        <v>529</v>
      </c>
      <c r="H110" s="48" t="s">
        <v>530</v>
      </c>
      <c r="I110" s="48" t="s">
        <v>531</v>
      </c>
      <c r="J110" s="48" t="s">
        <v>166</v>
      </c>
      <c r="K110" s="46">
        <v>4</v>
      </c>
      <c r="L110" s="46">
        <v>5</v>
      </c>
      <c r="M110" s="46">
        <f t="shared" si="8"/>
        <v>20</v>
      </c>
      <c r="N110" s="47" t="s">
        <v>37</v>
      </c>
      <c r="O110" s="48" t="s">
        <v>532</v>
      </c>
      <c r="P110" s="47" t="s">
        <v>533</v>
      </c>
      <c r="Q110" s="91"/>
      <c r="R110" s="91"/>
      <c r="S110" s="46">
        <v>1</v>
      </c>
      <c r="T110" s="46">
        <v>5</v>
      </c>
      <c r="U110" s="46">
        <f t="shared" si="9"/>
        <v>5</v>
      </c>
      <c r="V110" s="46" t="s">
        <v>32</v>
      </c>
      <c r="W110" s="48"/>
    </row>
    <row r="111" spans="1:23" ht="84">
      <c r="A111" s="88">
        <f t="shared" si="10"/>
        <v>109</v>
      </c>
      <c r="B111" s="46" t="s">
        <v>431</v>
      </c>
      <c r="C111" s="46" t="s">
        <v>21</v>
      </c>
      <c r="D111" s="46"/>
      <c r="E111" s="47" t="s">
        <v>23</v>
      </c>
      <c r="F111" s="48" t="s">
        <v>534</v>
      </c>
      <c r="G111" s="94" t="s">
        <v>535</v>
      </c>
      <c r="H111" s="48" t="s">
        <v>536</v>
      </c>
      <c r="I111" s="48" t="s">
        <v>537</v>
      </c>
      <c r="J111" s="48" t="s">
        <v>28</v>
      </c>
      <c r="K111" s="46">
        <v>4</v>
      </c>
      <c r="L111" s="46">
        <v>5</v>
      </c>
      <c r="M111" s="46">
        <f t="shared" si="8"/>
        <v>20</v>
      </c>
      <c r="N111" s="47" t="s">
        <v>37</v>
      </c>
      <c r="O111" s="48" t="s">
        <v>538</v>
      </c>
      <c r="P111" s="47" t="s">
        <v>135</v>
      </c>
      <c r="Q111" s="91"/>
      <c r="R111" s="91"/>
      <c r="S111" s="46">
        <v>1</v>
      </c>
      <c r="T111" s="46">
        <v>5</v>
      </c>
      <c r="U111" s="46">
        <f t="shared" si="9"/>
        <v>5</v>
      </c>
      <c r="V111" s="46" t="s">
        <v>32</v>
      </c>
      <c r="W111" s="48"/>
    </row>
    <row r="112" spans="1:23" ht="60">
      <c r="A112" s="88">
        <f t="shared" si="10"/>
        <v>110</v>
      </c>
      <c r="B112" s="46" t="s">
        <v>539</v>
      </c>
      <c r="C112" s="46" t="s">
        <v>540</v>
      </c>
      <c r="D112" s="46"/>
      <c r="E112" s="47" t="s">
        <v>23</v>
      </c>
      <c r="F112" s="48"/>
      <c r="G112" s="48" t="s">
        <v>541</v>
      </c>
      <c r="H112" s="48" t="s">
        <v>542</v>
      </c>
      <c r="I112" s="48" t="s">
        <v>543</v>
      </c>
      <c r="J112" s="48" t="s">
        <v>166</v>
      </c>
      <c r="K112" s="46">
        <v>3</v>
      </c>
      <c r="L112" s="46">
        <v>4</v>
      </c>
      <c r="M112" s="46">
        <f t="shared" si="8"/>
        <v>12</v>
      </c>
      <c r="N112" s="47" t="s">
        <v>29</v>
      </c>
      <c r="O112" s="48" t="s">
        <v>544</v>
      </c>
      <c r="P112" s="47" t="s">
        <v>135</v>
      </c>
      <c r="Q112" s="47"/>
      <c r="R112" s="47"/>
      <c r="S112" s="46">
        <v>1</v>
      </c>
      <c r="T112" s="46">
        <v>3</v>
      </c>
      <c r="U112" s="46">
        <f t="shared" si="9"/>
        <v>3</v>
      </c>
      <c r="V112" s="60" t="s">
        <v>32</v>
      </c>
      <c r="W112" s="48" t="s">
        <v>50</v>
      </c>
    </row>
    <row r="113" spans="1:23" ht="96">
      <c r="A113" s="88">
        <f t="shared" si="10"/>
        <v>111</v>
      </c>
      <c r="B113" s="46" t="s">
        <v>539</v>
      </c>
      <c r="C113" s="46" t="s">
        <v>540</v>
      </c>
      <c r="D113" s="46"/>
      <c r="E113" s="47" t="s">
        <v>540</v>
      </c>
      <c r="F113" s="48"/>
      <c r="G113" s="48" t="s">
        <v>545</v>
      </c>
      <c r="H113" s="48" t="s">
        <v>546</v>
      </c>
      <c r="I113" s="48" t="s">
        <v>543</v>
      </c>
      <c r="J113" s="48" t="s">
        <v>166</v>
      </c>
      <c r="K113" s="46">
        <v>3</v>
      </c>
      <c r="L113" s="46">
        <v>4</v>
      </c>
      <c r="M113" s="46">
        <f t="shared" si="8"/>
        <v>12</v>
      </c>
      <c r="N113" s="47" t="s">
        <v>29</v>
      </c>
      <c r="O113" s="48" t="s">
        <v>547</v>
      </c>
      <c r="P113" s="47" t="s">
        <v>135</v>
      </c>
      <c r="Q113" s="47"/>
      <c r="R113" s="47"/>
      <c r="S113" s="46">
        <v>1</v>
      </c>
      <c r="T113" s="46">
        <v>3</v>
      </c>
      <c r="U113" s="46">
        <f t="shared" si="9"/>
        <v>3</v>
      </c>
      <c r="V113" s="46" t="s">
        <v>32</v>
      </c>
      <c r="W113" s="48" t="s">
        <v>50</v>
      </c>
    </row>
    <row r="114" spans="1:23" ht="84">
      <c r="A114" s="88">
        <f t="shared" si="10"/>
        <v>112</v>
      </c>
      <c r="B114" s="46" t="s">
        <v>539</v>
      </c>
      <c r="C114" s="46" t="s">
        <v>540</v>
      </c>
      <c r="D114" s="46"/>
      <c r="E114" s="47" t="s">
        <v>540</v>
      </c>
      <c r="F114" s="48"/>
      <c r="G114" s="48" t="s">
        <v>548</v>
      </c>
      <c r="H114" s="48" t="s">
        <v>549</v>
      </c>
      <c r="I114" s="48" t="s">
        <v>543</v>
      </c>
      <c r="J114" s="48" t="s">
        <v>166</v>
      </c>
      <c r="K114" s="46">
        <v>3</v>
      </c>
      <c r="L114" s="46">
        <v>4</v>
      </c>
      <c r="M114" s="46">
        <f t="shared" si="8"/>
        <v>12</v>
      </c>
      <c r="N114" s="47" t="s">
        <v>29</v>
      </c>
      <c r="O114" s="48" t="s">
        <v>550</v>
      </c>
      <c r="P114" s="47" t="s">
        <v>135</v>
      </c>
      <c r="Q114" s="47"/>
      <c r="R114" s="47"/>
      <c r="S114" s="46">
        <v>1</v>
      </c>
      <c r="T114" s="46">
        <v>3</v>
      </c>
      <c r="U114" s="46">
        <f t="shared" si="9"/>
        <v>3</v>
      </c>
      <c r="V114" s="46" t="s">
        <v>32</v>
      </c>
      <c r="W114" s="48" t="s">
        <v>33</v>
      </c>
    </row>
    <row r="115" spans="1:23" ht="60">
      <c r="A115" s="88">
        <f t="shared" si="10"/>
        <v>113</v>
      </c>
      <c r="B115" s="46" t="s">
        <v>539</v>
      </c>
      <c r="C115" s="46" t="s">
        <v>540</v>
      </c>
      <c r="D115" s="46"/>
      <c r="E115" s="47" t="s">
        <v>540</v>
      </c>
      <c r="F115" s="48"/>
      <c r="G115" s="48" t="s">
        <v>551</v>
      </c>
      <c r="H115" s="48" t="s">
        <v>552</v>
      </c>
      <c r="I115" s="48" t="s">
        <v>553</v>
      </c>
      <c r="J115" s="48" t="s">
        <v>166</v>
      </c>
      <c r="K115" s="46">
        <v>3</v>
      </c>
      <c r="L115" s="46">
        <v>4</v>
      </c>
      <c r="M115" s="46">
        <f t="shared" si="8"/>
        <v>12</v>
      </c>
      <c r="N115" s="47" t="s">
        <v>29</v>
      </c>
      <c r="O115" s="48" t="s">
        <v>554</v>
      </c>
      <c r="P115" s="47" t="s">
        <v>135</v>
      </c>
      <c r="Q115" s="47"/>
      <c r="R115" s="47"/>
      <c r="S115" s="46">
        <v>1</v>
      </c>
      <c r="T115" s="46">
        <v>3</v>
      </c>
      <c r="U115" s="46">
        <f t="shared" si="9"/>
        <v>3</v>
      </c>
      <c r="V115" s="46" t="s">
        <v>32</v>
      </c>
      <c r="W115" s="48" t="s">
        <v>50</v>
      </c>
    </row>
    <row r="116" spans="1:23" ht="72">
      <c r="A116" s="88">
        <f t="shared" si="10"/>
        <v>114</v>
      </c>
      <c r="B116" s="46" t="s">
        <v>539</v>
      </c>
      <c r="C116" s="46" t="s">
        <v>540</v>
      </c>
      <c r="D116" s="46"/>
      <c r="E116" s="47" t="s">
        <v>540</v>
      </c>
      <c r="F116" s="48"/>
      <c r="G116" s="48" t="s">
        <v>555</v>
      </c>
      <c r="H116" s="48" t="s">
        <v>556</v>
      </c>
      <c r="I116" s="48" t="s">
        <v>543</v>
      </c>
      <c r="J116" s="48" t="s">
        <v>166</v>
      </c>
      <c r="K116" s="46">
        <v>3</v>
      </c>
      <c r="L116" s="46">
        <v>4</v>
      </c>
      <c r="M116" s="46">
        <f t="shared" ref="M116:M133" si="11">K116*L116</f>
        <v>12</v>
      </c>
      <c r="N116" s="47" t="s">
        <v>29</v>
      </c>
      <c r="O116" s="48" t="s">
        <v>557</v>
      </c>
      <c r="P116" s="47" t="s">
        <v>558</v>
      </c>
      <c r="Q116" s="47"/>
      <c r="R116" s="47"/>
      <c r="S116" s="46">
        <v>1</v>
      </c>
      <c r="T116" s="46">
        <v>3</v>
      </c>
      <c r="U116" s="46">
        <f t="shared" ref="U116:U121" si="12">S116*T116</f>
        <v>3</v>
      </c>
      <c r="V116" s="46" t="s">
        <v>32</v>
      </c>
      <c r="W116" s="48" t="s">
        <v>50</v>
      </c>
    </row>
    <row r="117" spans="1:23" ht="72">
      <c r="A117" s="88">
        <f t="shared" si="10"/>
        <v>115</v>
      </c>
      <c r="B117" s="46" t="s">
        <v>539</v>
      </c>
      <c r="C117" s="46" t="s">
        <v>540</v>
      </c>
      <c r="D117" s="46"/>
      <c r="E117" s="47" t="s">
        <v>540</v>
      </c>
      <c r="F117" s="48"/>
      <c r="G117" s="48" t="s">
        <v>559</v>
      </c>
      <c r="H117" s="48" t="s">
        <v>560</v>
      </c>
      <c r="I117" s="48" t="s">
        <v>543</v>
      </c>
      <c r="J117" s="48" t="s">
        <v>166</v>
      </c>
      <c r="K117" s="46">
        <v>3</v>
      </c>
      <c r="L117" s="46">
        <v>4</v>
      </c>
      <c r="M117" s="46">
        <f t="shared" si="11"/>
        <v>12</v>
      </c>
      <c r="N117" s="47" t="s">
        <v>29</v>
      </c>
      <c r="O117" s="48" t="s">
        <v>561</v>
      </c>
      <c r="P117" s="47" t="s">
        <v>558</v>
      </c>
      <c r="Q117" s="47"/>
      <c r="R117" s="47"/>
      <c r="S117" s="46">
        <v>1</v>
      </c>
      <c r="T117" s="46">
        <v>3</v>
      </c>
      <c r="U117" s="46">
        <f t="shared" si="12"/>
        <v>3</v>
      </c>
      <c r="V117" s="46" t="s">
        <v>32</v>
      </c>
      <c r="W117" s="48" t="s">
        <v>50</v>
      </c>
    </row>
    <row r="118" spans="1:23" ht="72">
      <c r="A118" s="88">
        <f t="shared" si="10"/>
        <v>116</v>
      </c>
      <c r="B118" s="46" t="s">
        <v>539</v>
      </c>
      <c r="C118" s="46" t="s">
        <v>540</v>
      </c>
      <c r="D118" s="46"/>
      <c r="E118" s="47" t="s">
        <v>540</v>
      </c>
      <c r="F118" s="48"/>
      <c r="G118" s="48" t="s">
        <v>562</v>
      </c>
      <c r="H118" s="48" t="s">
        <v>563</v>
      </c>
      <c r="I118" s="48" t="s">
        <v>564</v>
      </c>
      <c r="J118" s="48" t="s">
        <v>166</v>
      </c>
      <c r="K118" s="46">
        <v>3</v>
      </c>
      <c r="L118" s="46">
        <v>5</v>
      </c>
      <c r="M118" s="46">
        <f t="shared" si="11"/>
        <v>15</v>
      </c>
      <c r="N118" s="47" t="s">
        <v>37</v>
      </c>
      <c r="O118" s="48" t="s">
        <v>565</v>
      </c>
      <c r="P118" s="47" t="s">
        <v>558</v>
      </c>
      <c r="Q118" s="47"/>
      <c r="R118" s="47"/>
      <c r="S118" s="46">
        <v>1</v>
      </c>
      <c r="T118" s="46">
        <v>4</v>
      </c>
      <c r="U118" s="46">
        <f t="shared" si="12"/>
        <v>4</v>
      </c>
      <c r="V118" s="46" t="s">
        <v>32</v>
      </c>
      <c r="W118" s="48" t="s">
        <v>33</v>
      </c>
    </row>
    <row r="119" spans="1:23" ht="84">
      <c r="A119" s="88">
        <f t="shared" ref="A119:A134" si="13">A118+1</f>
        <v>117</v>
      </c>
      <c r="B119" s="46" t="s">
        <v>539</v>
      </c>
      <c r="C119" s="46" t="s">
        <v>540</v>
      </c>
      <c r="D119" s="46"/>
      <c r="E119" s="47" t="s">
        <v>540</v>
      </c>
      <c r="F119" s="48"/>
      <c r="G119" s="48" t="s">
        <v>566</v>
      </c>
      <c r="H119" s="48" t="s">
        <v>567</v>
      </c>
      <c r="I119" s="48" t="s">
        <v>543</v>
      </c>
      <c r="J119" s="48" t="s">
        <v>166</v>
      </c>
      <c r="K119" s="46">
        <v>3</v>
      </c>
      <c r="L119" s="46">
        <v>4</v>
      </c>
      <c r="M119" s="46">
        <f t="shared" si="11"/>
        <v>12</v>
      </c>
      <c r="N119" s="47" t="s">
        <v>29</v>
      </c>
      <c r="O119" s="48" t="s">
        <v>568</v>
      </c>
      <c r="P119" s="47" t="s">
        <v>558</v>
      </c>
      <c r="Q119" s="47"/>
      <c r="R119" s="47"/>
      <c r="S119" s="46">
        <v>1</v>
      </c>
      <c r="T119" s="46">
        <v>4</v>
      </c>
      <c r="U119" s="46">
        <f t="shared" si="12"/>
        <v>4</v>
      </c>
      <c r="V119" s="46" t="s">
        <v>32</v>
      </c>
      <c r="W119" s="48" t="s">
        <v>33</v>
      </c>
    </row>
    <row r="120" spans="1:23" ht="96">
      <c r="A120" s="88">
        <f t="shared" si="13"/>
        <v>118</v>
      </c>
      <c r="B120" s="46" t="s">
        <v>539</v>
      </c>
      <c r="C120" s="45" t="s">
        <v>540</v>
      </c>
      <c r="D120" s="46"/>
      <c r="E120" s="47" t="s">
        <v>540</v>
      </c>
      <c r="F120" s="48"/>
      <c r="G120" s="48" t="s">
        <v>569</v>
      </c>
      <c r="H120" s="48" t="s">
        <v>570</v>
      </c>
      <c r="I120" s="48" t="s">
        <v>571</v>
      </c>
      <c r="J120" s="48" t="s">
        <v>166</v>
      </c>
      <c r="K120" s="46">
        <v>3</v>
      </c>
      <c r="L120" s="46">
        <v>4</v>
      </c>
      <c r="M120" s="46">
        <f t="shared" si="11"/>
        <v>12</v>
      </c>
      <c r="N120" s="47" t="s">
        <v>29</v>
      </c>
      <c r="O120" s="48" t="s">
        <v>572</v>
      </c>
      <c r="P120" s="47" t="s">
        <v>573</v>
      </c>
      <c r="Q120" s="47"/>
      <c r="R120" s="47"/>
      <c r="S120" s="46">
        <v>1</v>
      </c>
      <c r="T120" s="46">
        <v>3</v>
      </c>
      <c r="U120" s="46">
        <f t="shared" si="12"/>
        <v>3</v>
      </c>
      <c r="V120" s="46" t="s">
        <v>32</v>
      </c>
      <c r="W120" s="48" t="s">
        <v>33</v>
      </c>
    </row>
    <row r="121" spans="1:23" ht="108">
      <c r="A121" s="88">
        <f t="shared" si="13"/>
        <v>119</v>
      </c>
      <c r="B121" s="46" t="s">
        <v>539</v>
      </c>
      <c r="C121" s="46" t="s">
        <v>574</v>
      </c>
      <c r="D121" s="46"/>
      <c r="E121" s="47" t="s">
        <v>202</v>
      </c>
      <c r="F121" s="48" t="s">
        <v>575</v>
      </c>
      <c r="G121" s="48" t="s">
        <v>576</v>
      </c>
      <c r="H121" s="48" t="s">
        <v>577</v>
      </c>
      <c r="I121" s="48" t="s">
        <v>225</v>
      </c>
      <c r="J121" s="48" t="s">
        <v>166</v>
      </c>
      <c r="K121" s="46">
        <v>3</v>
      </c>
      <c r="L121" s="46">
        <v>3</v>
      </c>
      <c r="M121" s="46">
        <f t="shared" si="11"/>
        <v>9</v>
      </c>
      <c r="N121" s="47" t="s">
        <v>29</v>
      </c>
      <c r="O121" s="48" t="s">
        <v>578</v>
      </c>
      <c r="P121" s="47" t="s">
        <v>135</v>
      </c>
      <c r="Q121" s="47"/>
      <c r="R121" s="47"/>
      <c r="S121" s="46">
        <v>1</v>
      </c>
      <c r="T121" s="46">
        <v>3</v>
      </c>
      <c r="U121" s="46">
        <f t="shared" si="12"/>
        <v>3</v>
      </c>
      <c r="V121" s="46" t="s">
        <v>32</v>
      </c>
      <c r="W121" s="48" t="s">
        <v>50</v>
      </c>
    </row>
    <row r="122" spans="1:23" ht="108">
      <c r="A122" s="88">
        <f t="shared" si="13"/>
        <v>120</v>
      </c>
      <c r="B122" s="46" t="s">
        <v>539</v>
      </c>
      <c r="C122" s="46" t="s">
        <v>579</v>
      </c>
      <c r="D122" s="46"/>
      <c r="E122" s="47" t="s">
        <v>202</v>
      </c>
      <c r="F122" s="48" t="s">
        <v>575</v>
      </c>
      <c r="G122" s="48" t="s">
        <v>580</v>
      </c>
      <c r="H122" s="48" t="s">
        <v>581</v>
      </c>
      <c r="I122" s="48" t="s">
        <v>225</v>
      </c>
      <c r="J122" s="48" t="s">
        <v>375</v>
      </c>
      <c r="K122" s="46">
        <v>4</v>
      </c>
      <c r="L122" s="46">
        <v>3</v>
      </c>
      <c r="M122" s="46">
        <f t="shared" si="11"/>
        <v>12</v>
      </c>
      <c r="N122" s="47" t="s">
        <v>29</v>
      </c>
      <c r="O122" s="48" t="s">
        <v>582</v>
      </c>
      <c r="P122" s="47" t="s">
        <v>135</v>
      </c>
      <c r="Q122" s="47"/>
      <c r="R122" s="47"/>
      <c r="S122" s="46">
        <v>1</v>
      </c>
      <c r="T122" s="46">
        <v>3</v>
      </c>
      <c r="U122" s="46">
        <f t="shared" ref="U122:U136" si="14">S122*T122</f>
        <v>3</v>
      </c>
      <c r="V122" s="46" t="s">
        <v>32</v>
      </c>
      <c r="W122" s="48" t="s">
        <v>50</v>
      </c>
    </row>
    <row r="123" spans="1:23" ht="144">
      <c r="A123" s="88">
        <f t="shared" si="13"/>
        <v>121</v>
      </c>
      <c r="B123" s="46" t="s">
        <v>539</v>
      </c>
      <c r="C123" s="46" t="s">
        <v>579</v>
      </c>
      <c r="D123" s="46"/>
      <c r="E123" s="47" t="s">
        <v>202</v>
      </c>
      <c r="F123" s="48" t="s">
        <v>583</v>
      </c>
      <c r="G123" s="48" t="s">
        <v>584</v>
      </c>
      <c r="H123" s="48" t="s">
        <v>585</v>
      </c>
      <c r="I123" s="48" t="s">
        <v>586</v>
      </c>
      <c r="J123" s="48" t="s">
        <v>166</v>
      </c>
      <c r="K123" s="46">
        <v>4</v>
      </c>
      <c r="L123" s="46">
        <v>3</v>
      </c>
      <c r="M123" s="46">
        <f t="shared" si="11"/>
        <v>12</v>
      </c>
      <c r="N123" s="47" t="s">
        <v>29</v>
      </c>
      <c r="O123" s="48" t="s">
        <v>587</v>
      </c>
      <c r="P123" s="47" t="s">
        <v>200</v>
      </c>
      <c r="Q123" s="47"/>
      <c r="R123" s="47"/>
      <c r="S123" s="46">
        <v>1</v>
      </c>
      <c r="T123" s="46">
        <v>3</v>
      </c>
      <c r="U123" s="46">
        <f t="shared" si="14"/>
        <v>3</v>
      </c>
      <c r="V123" s="60"/>
      <c r="W123" s="48" t="s">
        <v>50</v>
      </c>
    </row>
    <row r="124" spans="1:23" ht="132">
      <c r="A124" s="88">
        <f t="shared" si="13"/>
        <v>122</v>
      </c>
      <c r="B124" s="46" t="s">
        <v>588</v>
      </c>
      <c r="C124" s="46" t="s">
        <v>589</v>
      </c>
      <c r="D124" s="46"/>
      <c r="E124" s="47" t="s">
        <v>23</v>
      </c>
      <c r="F124" s="48" t="s">
        <v>433</v>
      </c>
      <c r="G124" s="48" t="s">
        <v>590</v>
      </c>
      <c r="H124" s="48" t="s">
        <v>591</v>
      </c>
      <c r="I124" s="48" t="s">
        <v>592</v>
      </c>
      <c r="J124" s="48" t="s">
        <v>166</v>
      </c>
      <c r="K124" s="46">
        <v>3</v>
      </c>
      <c r="L124" s="46">
        <v>5</v>
      </c>
      <c r="M124" s="46">
        <f t="shared" si="11"/>
        <v>15</v>
      </c>
      <c r="N124" s="47" t="s">
        <v>37</v>
      </c>
      <c r="O124" s="48" t="s">
        <v>593</v>
      </c>
      <c r="P124" s="47" t="s">
        <v>135</v>
      </c>
      <c r="Q124" s="47"/>
      <c r="R124" s="47"/>
      <c r="S124" s="46">
        <v>1</v>
      </c>
      <c r="T124" s="46">
        <v>3</v>
      </c>
      <c r="U124" s="46">
        <f t="shared" si="14"/>
        <v>3</v>
      </c>
      <c r="V124" s="46" t="s">
        <v>32</v>
      </c>
      <c r="W124" s="48" t="s">
        <v>33</v>
      </c>
    </row>
    <row r="125" spans="1:23" ht="156">
      <c r="A125" s="88">
        <f t="shared" si="13"/>
        <v>123</v>
      </c>
      <c r="B125" s="46" t="s">
        <v>588</v>
      </c>
      <c r="C125" s="46" t="s">
        <v>589</v>
      </c>
      <c r="D125" s="46"/>
      <c r="E125" s="47" t="s">
        <v>23</v>
      </c>
      <c r="F125" s="48"/>
      <c r="G125" s="48" t="s">
        <v>594</v>
      </c>
      <c r="H125" s="53" t="s">
        <v>595</v>
      </c>
      <c r="I125" s="48" t="s">
        <v>596</v>
      </c>
      <c r="J125" s="48" t="s">
        <v>166</v>
      </c>
      <c r="K125" s="46">
        <v>4</v>
      </c>
      <c r="L125" s="46">
        <v>4</v>
      </c>
      <c r="M125" s="46">
        <f t="shared" si="11"/>
        <v>16</v>
      </c>
      <c r="N125" s="47" t="s">
        <v>37</v>
      </c>
      <c r="O125" s="48" t="s">
        <v>597</v>
      </c>
      <c r="P125" s="47" t="s">
        <v>135</v>
      </c>
      <c r="Q125" s="47"/>
      <c r="R125" s="47"/>
      <c r="S125" s="46">
        <v>1</v>
      </c>
      <c r="T125" s="46">
        <v>3</v>
      </c>
      <c r="U125" s="46">
        <f t="shared" si="14"/>
        <v>3</v>
      </c>
      <c r="V125" s="46" t="s">
        <v>32</v>
      </c>
      <c r="W125" s="48" t="s">
        <v>33</v>
      </c>
    </row>
    <row r="126" spans="1:23" ht="84">
      <c r="A126" s="88">
        <f t="shared" si="13"/>
        <v>124</v>
      </c>
      <c r="B126" s="46" t="s">
        <v>588</v>
      </c>
      <c r="C126" s="46" t="s">
        <v>589</v>
      </c>
      <c r="D126" s="46"/>
      <c r="E126" s="47" t="s">
        <v>23</v>
      </c>
      <c r="F126" s="48" t="s">
        <v>433</v>
      </c>
      <c r="G126" s="48" t="s">
        <v>598</v>
      </c>
      <c r="H126" s="48" t="s">
        <v>599</v>
      </c>
      <c r="I126" s="48" t="s">
        <v>600</v>
      </c>
      <c r="J126" s="48" t="s">
        <v>601</v>
      </c>
      <c r="K126" s="46">
        <v>4</v>
      </c>
      <c r="L126" s="46">
        <v>5</v>
      </c>
      <c r="M126" s="46">
        <f t="shared" si="11"/>
        <v>20</v>
      </c>
      <c r="N126" s="47" t="s">
        <v>37</v>
      </c>
      <c r="O126" s="48" t="s">
        <v>602</v>
      </c>
      <c r="P126" s="47" t="s">
        <v>135</v>
      </c>
      <c r="Q126" s="47"/>
      <c r="R126" s="47"/>
      <c r="S126" s="46">
        <v>1</v>
      </c>
      <c r="T126" s="46">
        <v>3</v>
      </c>
      <c r="U126" s="46">
        <f t="shared" si="14"/>
        <v>3</v>
      </c>
      <c r="V126" s="46" t="s">
        <v>32</v>
      </c>
      <c r="W126" s="48" t="s">
        <v>33</v>
      </c>
    </row>
    <row r="127" spans="1:23" ht="72">
      <c r="A127" s="88">
        <f t="shared" si="13"/>
        <v>125</v>
      </c>
      <c r="B127" s="46" t="s">
        <v>588</v>
      </c>
      <c r="C127" s="46" t="s">
        <v>589</v>
      </c>
      <c r="D127" s="46"/>
      <c r="E127" s="47" t="s">
        <v>23</v>
      </c>
      <c r="F127" s="48" t="s">
        <v>603</v>
      </c>
      <c r="G127" s="48" t="s">
        <v>604</v>
      </c>
      <c r="H127" s="48" t="s">
        <v>605</v>
      </c>
      <c r="I127" s="48" t="s">
        <v>600</v>
      </c>
      <c r="J127" s="48" t="s">
        <v>601</v>
      </c>
      <c r="K127" s="46">
        <v>4</v>
      </c>
      <c r="L127" s="46">
        <v>4</v>
      </c>
      <c r="M127" s="46">
        <f t="shared" si="11"/>
        <v>16</v>
      </c>
      <c r="N127" s="47" t="s">
        <v>37</v>
      </c>
      <c r="O127" s="48" t="s">
        <v>606</v>
      </c>
      <c r="P127" s="47" t="s">
        <v>135</v>
      </c>
      <c r="Q127" s="47"/>
      <c r="R127" s="47"/>
      <c r="S127" s="46">
        <v>1</v>
      </c>
      <c r="T127" s="46">
        <v>3</v>
      </c>
      <c r="U127" s="46">
        <f t="shared" si="14"/>
        <v>3</v>
      </c>
      <c r="V127" s="46" t="s">
        <v>32</v>
      </c>
      <c r="W127" s="48" t="s">
        <v>33</v>
      </c>
    </row>
    <row r="128" spans="1:23" ht="60">
      <c r="A128" s="88">
        <f t="shared" si="13"/>
        <v>126</v>
      </c>
      <c r="B128" s="46" t="s">
        <v>588</v>
      </c>
      <c r="C128" s="46" t="s">
        <v>589</v>
      </c>
      <c r="D128" s="46"/>
      <c r="E128" s="47" t="s">
        <v>23</v>
      </c>
      <c r="F128" s="48" t="s">
        <v>607</v>
      </c>
      <c r="G128" s="48" t="s">
        <v>608</v>
      </c>
      <c r="H128" s="48" t="s">
        <v>609</v>
      </c>
      <c r="I128" s="48" t="s">
        <v>610</v>
      </c>
      <c r="J128" s="48" t="s">
        <v>166</v>
      </c>
      <c r="K128" s="46">
        <v>4</v>
      </c>
      <c r="L128" s="46">
        <v>4</v>
      </c>
      <c r="M128" s="46">
        <f t="shared" si="11"/>
        <v>16</v>
      </c>
      <c r="N128" s="47" t="s">
        <v>37</v>
      </c>
      <c r="O128" s="48" t="s">
        <v>611</v>
      </c>
      <c r="P128" s="47" t="s">
        <v>135</v>
      </c>
      <c r="Q128" s="47"/>
      <c r="R128" s="47"/>
      <c r="S128" s="46">
        <v>1</v>
      </c>
      <c r="T128" s="46">
        <v>4</v>
      </c>
      <c r="U128" s="46">
        <f t="shared" si="14"/>
        <v>4</v>
      </c>
      <c r="V128" s="46" t="s">
        <v>32</v>
      </c>
      <c r="W128" s="48" t="s">
        <v>33</v>
      </c>
    </row>
    <row r="129" spans="1:23" ht="72">
      <c r="A129" s="88">
        <f t="shared" si="13"/>
        <v>127</v>
      </c>
      <c r="B129" s="46" t="s">
        <v>588</v>
      </c>
      <c r="C129" s="46" t="s">
        <v>589</v>
      </c>
      <c r="D129" s="46"/>
      <c r="E129" s="47" t="s">
        <v>23</v>
      </c>
      <c r="F129" s="48" t="s">
        <v>433</v>
      </c>
      <c r="G129" s="48" t="s">
        <v>612</v>
      </c>
      <c r="H129" s="48" t="s">
        <v>613</v>
      </c>
      <c r="I129" s="48" t="s">
        <v>614</v>
      </c>
      <c r="J129" s="48" t="s">
        <v>166</v>
      </c>
      <c r="K129" s="46">
        <v>4</v>
      </c>
      <c r="L129" s="46">
        <v>4</v>
      </c>
      <c r="M129" s="46">
        <f t="shared" si="11"/>
        <v>16</v>
      </c>
      <c r="N129" s="47" t="s">
        <v>37</v>
      </c>
      <c r="O129" s="48" t="s">
        <v>615</v>
      </c>
      <c r="P129" s="47" t="s">
        <v>135</v>
      </c>
      <c r="Q129" s="47"/>
      <c r="R129" s="47"/>
      <c r="S129" s="46">
        <v>1</v>
      </c>
      <c r="T129" s="46">
        <v>3</v>
      </c>
      <c r="U129" s="46">
        <f t="shared" si="14"/>
        <v>3</v>
      </c>
      <c r="V129" s="46" t="s">
        <v>32</v>
      </c>
      <c r="W129" s="48" t="s">
        <v>33</v>
      </c>
    </row>
    <row r="130" spans="1:23" ht="120">
      <c r="A130" s="88">
        <f t="shared" si="13"/>
        <v>128</v>
      </c>
      <c r="B130" s="46" t="s">
        <v>588</v>
      </c>
      <c r="C130" s="46" t="s">
        <v>616</v>
      </c>
      <c r="D130" s="46" t="s">
        <v>352</v>
      </c>
      <c r="E130" s="47" t="s">
        <v>23</v>
      </c>
      <c r="F130" s="48" t="s">
        <v>367</v>
      </c>
      <c r="G130" s="48" t="s">
        <v>617</v>
      </c>
      <c r="H130" s="48" t="s">
        <v>618</v>
      </c>
      <c r="I130" s="48" t="s">
        <v>619</v>
      </c>
      <c r="J130" s="48" t="s">
        <v>28</v>
      </c>
      <c r="K130" s="46">
        <v>4</v>
      </c>
      <c r="L130" s="46">
        <v>3</v>
      </c>
      <c r="M130" s="46">
        <f t="shared" si="11"/>
        <v>12</v>
      </c>
      <c r="N130" s="47" t="s">
        <v>29</v>
      </c>
      <c r="O130" s="48" t="s">
        <v>620</v>
      </c>
      <c r="P130" s="47" t="s">
        <v>621</v>
      </c>
      <c r="Q130" s="47"/>
      <c r="R130" s="47"/>
      <c r="S130" s="46">
        <v>1</v>
      </c>
      <c r="T130" s="46">
        <v>3</v>
      </c>
      <c r="U130" s="46">
        <f t="shared" si="14"/>
        <v>3</v>
      </c>
      <c r="V130" s="46" t="s">
        <v>32</v>
      </c>
      <c r="W130" s="48" t="s">
        <v>33</v>
      </c>
    </row>
    <row r="131" spans="1:23" ht="168">
      <c r="A131" s="88">
        <f t="shared" si="13"/>
        <v>129</v>
      </c>
      <c r="B131" s="46" t="s">
        <v>588</v>
      </c>
      <c r="C131" s="46" t="s">
        <v>622</v>
      </c>
      <c r="D131" s="46"/>
      <c r="E131" s="47" t="s">
        <v>23</v>
      </c>
      <c r="F131" s="48" t="s">
        <v>623</v>
      </c>
      <c r="G131" s="48" t="s">
        <v>624</v>
      </c>
      <c r="H131" s="48" t="s">
        <v>625</v>
      </c>
      <c r="I131" s="48" t="s">
        <v>222</v>
      </c>
      <c r="J131" s="48" t="s">
        <v>601</v>
      </c>
      <c r="K131" s="46">
        <v>3</v>
      </c>
      <c r="L131" s="46">
        <v>4</v>
      </c>
      <c r="M131" s="46">
        <f t="shared" si="11"/>
        <v>12</v>
      </c>
      <c r="N131" s="47" t="s">
        <v>29</v>
      </c>
      <c r="O131" s="48" t="s">
        <v>626</v>
      </c>
      <c r="P131" s="47" t="s">
        <v>621</v>
      </c>
      <c r="Q131" s="47"/>
      <c r="R131" s="47"/>
      <c r="S131" s="46">
        <v>1</v>
      </c>
      <c r="T131" s="46">
        <v>2</v>
      </c>
      <c r="U131" s="46">
        <f t="shared" si="14"/>
        <v>2</v>
      </c>
      <c r="V131" s="46" t="s">
        <v>32</v>
      </c>
      <c r="W131" s="48" t="s">
        <v>33</v>
      </c>
    </row>
    <row r="132" spans="1:23" ht="264">
      <c r="A132" s="88">
        <f t="shared" si="13"/>
        <v>130</v>
      </c>
      <c r="B132" s="46" t="s">
        <v>588</v>
      </c>
      <c r="C132" s="46" t="s">
        <v>622</v>
      </c>
      <c r="D132" s="46"/>
      <c r="E132" s="47" t="s">
        <v>23</v>
      </c>
      <c r="F132" s="48"/>
      <c r="G132" s="48" t="s">
        <v>627</v>
      </c>
      <c r="H132" s="48" t="s">
        <v>628</v>
      </c>
      <c r="I132" s="48" t="s">
        <v>222</v>
      </c>
      <c r="J132" s="48" t="s">
        <v>601</v>
      </c>
      <c r="K132" s="46">
        <v>3</v>
      </c>
      <c r="L132" s="46">
        <v>4</v>
      </c>
      <c r="M132" s="46">
        <f t="shared" si="11"/>
        <v>12</v>
      </c>
      <c r="N132" s="47" t="s">
        <v>29</v>
      </c>
      <c r="O132" s="48" t="s">
        <v>629</v>
      </c>
      <c r="P132" s="47" t="s">
        <v>135</v>
      </c>
      <c r="Q132" s="47"/>
      <c r="R132" s="47"/>
      <c r="S132" s="46">
        <v>1</v>
      </c>
      <c r="T132" s="46">
        <v>3</v>
      </c>
      <c r="U132" s="46">
        <f t="shared" si="14"/>
        <v>3</v>
      </c>
      <c r="V132" s="46" t="s">
        <v>32</v>
      </c>
      <c r="W132" s="48" t="s">
        <v>33</v>
      </c>
    </row>
    <row r="133" spans="1:23" ht="96">
      <c r="A133" s="88">
        <f t="shared" si="13"/>
        <v>131</v>
      </c>
      <c r="B133" s="46" t="s">
        <v>630</v>
      </c>
      <c r="C133" s="46" t="s">
        <v>631</v>
      </c>
      <c r="D133" s="46"/>
      <c r="E133" s="47" t="s">
        <v>632</v>
      </c>
      <c r="F133" s="48"/>
      <c r="G133" s="48" t="s">
        <v>633</v>
      </c>
      <c r="H133" s="48" t="s">
        <v>634</v>
      </c>
      <c r="I133" s="48" t="s">
        <v>635</v>
      </c>
      <c r="J133" s="48" t="s">
        <v>166</v>
      </c>
      <c r="K133" s="46">
        <v>3</v>
      </c>
      <c r="L133" s="46">
        <v>5</v>
      </c>
      <c r="M133" s="46">
        <f t="shared" si="11"/>
        <v>15</v>
      </c>
      <c r="N133" s="47" t="s">
        <v>37</v>
      </c>
      <c r="O133" s="48" t="s">
        <v>636</v>
      </c>
      <c r="P133" s="47" t="s">
        <v>176</v>
      </c>
      <c r="Q133" s="91"/>
      <c r="R133" s="91"/>
      <c r="S133" s="46">
        <v>1</v>
      </c>
      <c r="T133" s="46">
        <v>3</v>
      </c>
      <c r="U133" s="46">
        <f t="shared" si="14"/>
        <v>3</v>
      </c>
      <c r="V133" s="46" t="s">
        <v>32</v>
      </c>
      <c r="W133" s="48" t="s">
        <v>33</v>
      </c>
    </row>
    <row r="134" spans="1:23" ht="72">
      <c r="A134" s="88">
        <f t="shared" si="13"/>
        <v>132</v>
      </c>
      <c r="B134" s="46" t="s">
        <v>630</v>
      </c>
      <c r="C134" s="46" t="s">
        <v>637</v>
      </c>
      <c r="D134" s="46"/>
      <c r="E134" s="47" t="s">
        <v>23</v>
      </c>
      <c r="F134" s="48" t="s">
        <v>638</v>
      </c>
      <c r="G134" s="48" t="s">
        <v>639</v>
      </c>
      <c r="H134" s="48" t="s">
        <v>640</v>
      </c>
      <c r="I134" s="48" t="s">
        <v>641</v>
      </c>
      <c r="J134" s="48" t="s">
        <v>166</v>
      </c>
      <c r="K134" s="46">
        <v>4</v>
      </c>
      <c r="L134" s="46">
        <v>4</v>
      </c>
      <c r="M134" s="46">
        <f t="shared" ref="M134:M156" si="15">K134*L134</f>
        <v>16</v>
      </c>
      <c r="N134" s="47" t="s">
        <v>37</v>
      </c>
      <c r="O134" s="48" t="s">
        <v>642</v>
      </c>
      <c r="P134" s="47" t="s">
        <v>135</v>
      </c>
      <c r="Q134" s="47"/>
      <c r="R134" s="47"/>
      <c r="S134" s="46">
        <v>1</v>
      </c>
      <c r="T134" s="46">
        <v>3</v>
      </c>
      <c r="U134" s="46">
        <f t="shared" si="14"/>
        <v>3</v>
      </c>
      <c r="V134" s="46" t="s">
        <v>32</v>
      </c>
      <c r="W134" s="48" t="s">
        <v>33</v>
      </c>
    </row>
    <row r="135" spans="1:23" ht="120">
      <c r="A135" s="88">
        <f t="shared" ref="A135:A169" si="16">A134+1</f>
        <v>133</v>
      </c>
      <c r="B135" s="93" t="s">
        <v>630</v>
      </c>
      <c r="C135" s="46" t="s">
        <v>643</v>
      </c>
      <c r="D135" s="46" t="s">
        <v>352</v>
      </c>
      <c r="E135" s="47" t="s">
        <v>23</v>
      </c>
      <c r="F135" s="48" t="s">
        <v>367</v>
      </c>
      <c r="G135" s="48" t="s">
        <v>644</v>
      </c>
      <c r="H135" s="48" t="s">
        <v>645</v>
      </c>
      <c r="I135" s="48" t="s">
        <v>646</v>
      </c>
      <c r="J135" s="48" t="s">
        <v>28</v>
      </c>
      <c r="K135" s="46">
        <v>5</v>
      </c>
      <c r="L135" s="46">
        <v>5</v>
      </c>
      <c r="M135" s="46">
        <f t="shared" si="15"/>
        <v>25</v>
      </c>
      <c r="N135" s="47" t="s">
        <v>647</v>
      </c>
      <c r="O135" s="48" t="s">
        <v>648</v>
      </c>
      <c r="P135" s="47" t="s">
        <v>649</v>
      </c>
      <c r="Q135" s="47"/>
      <c r="R135" s="47"/>
      <c r="S135" s="46">
        <v>1</v>
      </c>
      <c r="T135" s="46">
        <v>4</v>
      </c>
      <c r="U135" s="46">
        <f t="shared" si="14"/>
        <v>4</v>
      </c>
      <c r="V135" s="46" t="s">
        <v>650</v>
      </c>
      <c r="W135" s="48" t="s">
        <v>33</v>
      </c>
    </row>
    <row r="136" spans="1:23" ht="84">
      <c r="A136" s="88">
        <f t="shared" si="16"/>
        <v>134</v>
      </c>
      <c r="B136" s="46" t="s">
        <v>630</v>
      </c>
      <c r="C136" s="46" t="s">
        <v>637</v>
      </c>
      <c r="D136" s="46"/>
      <c r="E136" s="47" t="s">
        <v>23</v>
      </c>
      <c r="F136" s="48" t="s">
        <v>651</v>
      </c>
      <c r="G136" s="51" t="s">
        <v>652</v>
      </c>
      <c r="H136" s="48" t="s">
        <v>653</v>
      </c>
      <c r="I136" s="48" t="s">
        <v>654</v>
      </c>
      <c r="J136" s="48" t="s">
        <v>166</v>
      </c>
      <c r="K136" s="46">
        <v>3</v>
      </c>
      <c r="L136" s="46">
        <v>5</v>
      </c>
      <c r="M136" s="46">
        <f t="shared" si="15"/>
        <v>15</v>
      </c>
      <c r="N136" s="47" t="s">
        <v>37</v>
      </c>
      <c r="O136" s="48" t="s">
        <v>655</v>
      </c>
      <c r="P136" s="47" t="s">
        <v>656</v>
      </c>
      <c r="Q136" s="91"/>
      <c r="R136" s="91"/>
      <c r="S136" s="46">
        <v>1</v>
      </c>
      <c r="T136" s="46">
        <v>3</v>
      </c>
      <c r="U136" s="46">
        <f t="shared" si="14"/>
        <v>3</v>
      </c>
      <c r="V136" s="60" t="s">
        <v>32</v>
      </c>
      <c r="W136" s="48" t="s">
        <v>50</v>
      </c>
    </row>
    <row r="137" spans="1:23" ht="60">
      <c r="A137" s="88">
        <f t="shared" si="16"/>
        <v>135</v>
      </c>
      <c r="B137" s="46" t="s">
        <v>630</v>
      </c>
      <c r="C137" s="46" t="s">
        <v>657</v>
      </c>
      <c r="D137" s="46" t="s">
        <v>658</v>
      </c>
      <c r="E137" s="47" t="s">
        <v>23</v>
      </c>
      <c r="F137" s="48" t="s">
        <v>433</v>
      </c>
      <c r="G137" s="51" t="s">
        <v>659</v>
      </c>
      <c r="H137" s="48" t="s">
        <v>660</v>
      </c>
      <c r="I137" s="48" t="s">
        <v>661</v>
      </c>
      <c r="J137" s="48" t="s">
        <v>28</v>
      </c>
      <c r="K137" s="46">
        <v>4</v>
      </c>
      <c r="L137" s="46">
        <v>3</v>
      </c>
      <c r="M137" s="46">
        <f t="shared" si="15"/>
        <v>12</v>
      </c>
      <c r="N137" s="47" t="s">
        <v>29</v>
      </c>
      <c r="O137" s="48" t="s">
        <v>662</v>
      </c>
      <c r="P137" s="47" t="s">
        <v>135</v>
      </c>
      <c r="Q137" s="47"/>
      <c r="R137" s="47"/>
      <c r="S137" s="46">
        <v>1</v>
      </c>
      <c r="T137" s="46">
        <v>2</v>
      </c>
      <c r="U137" s="46">
        <f t="shared" ref="U137:U168" si="17">S137*T137</f>
        <v>2</v>
      </c>
      <c r="V137" s="46" t="s">
        <v>32</v>
      </c>
      <c r="W137" s="48" t="s">
        <v>33</v>
      </c>
    </row>
    <row r="138" spans="1:23" ht="120">
      <c r="A138" s="88">
        <f t="shared" si="16"/>
        <v>136</v>
      </c>
      <c r="B138" s="46" t="s">
        <v>630</v>
      </c>
      <c r="C138" s="46" t="s">
        <v>657</v>
      </c>
      <c r="D138" s="46" t="s">
        <v>663</v>
      </c>
      <c r="E138" s="47" t="s">
        <v>23</v>
      </c>
      <c r="F138" s="48" t="s">
        <v>664</v>
      </c>
      <c r="G138" s="51" t="s">
        <v>665</v>
      </c>
      <c r="H138" s="48" t="s">
        <v>666</v>
      </c>
      <c r="I138" s="48" t="s">
        <v>667</v>
      </c>
      <c r="J138" s="48" t="s">
        <v>166</v>
      </c>
      <c r="K138" s="46">
        <v>3</v>
      </c>
      <c r="L138" s="46">
        <v>5</v>
      </c>
      <c r="M138" s="46">
        <f t="shared" si="15"/>
        <v>15</v>
      </c>
      <c r="N138" s="47" t="s">
        <v>37</v>
      </c>
      <c r="O138" s="48" t="s">
        <v>668</v>
      </c>
      <c r="P138" s="47" t="s">
        <v>135</v>
      </c>
      <c r="Q138" s="47"/>
      <c r="R138" s="47"/>
      <c r="S138" s="46">
        <v>1</v>
      </c>
      <c r="T138" s="46">
        <v>3</v>
      </c>
      <c r="U138" s="46">
        <f t="shared" si="17"/>
        <v>3</v>
      </c>
      <c r="V138" s="46" t="s">
        <v>32</v>
      </c>
      <c r="W138" s="48" t="s">
        <v>50</v>
      </c>
    </row>
    <row r="139" spans="1:23" ht="72">
      <c r="A139" s="88">
        <f t="shared" si="16"/>
        <v>137</v>
      </c>
      <c r="B139" s="46" t="s">
        <v>630</v>
      </c>
      <c r="C139" s="46" t="s">
        <v>657</v>
      </c>
      <c r="D139" s="46" t="s">
        <v>669</v>
      </c>
      <c r="E139" s="47" t="s">
        <v>23</v>
      </c>
      <c r="F139" s="48" t="s">
        <v>670</v>
      </c>
      <c r="G139" s="51" t="s">
        <v>671</v>
      </c>
      <c r="H139" s="48" t="s">
        <v>672</v>
      </c>
      <c r="I139" s="48" t="s">
        <v>673</v>
      </c>
      <c r="J139" s="48" t="s">
        <v>166</v>
      </c>
      <c r="K139" s="46">
        <v>4</v>
      </c>
      <c r="L139" s="46">
        <v>3</v>
      </c>
      <c r="M139" s="46">
        <f t="shared" si="15"/>
        <v>12</v>
      </c>
      <c r="N139" s="47" t="s">
        <v>29</v>
      </c>
      <c r="O139" s="48" t="s">
        <v>674</v>
      </c>
      <c r="P139" s="47" t="s">
        <v>135</v>
      </c>
      <c r="Q139" s="47"/>
      <c r="R139" s="47"/>
      <c r="S139" s="46">
        <v>1</v>
      </c>
      <c r="T139" s="46">
        <v>3</v>
      </c>
      <c r="U139" s="46">
        <f t="shared" si="17"/>
        <v>3</v>
      </c>
      <c r="V139" s="46" t="s">
        <v>32</v>
      </c>
      <c r="W139" s="48" t="s">
        <v>33</v>
      </c>
    </row>
    <row r="140" spans="1:23" ht="60">
      <c r="A140" s="88">
        <f t="shared" si="16"/>
        <v>138</v>
      </c>
      <c r="B140" s="46" t="s">
        <v>630</v>
      </c>
      <c r="C140" s="46" t="s">
        <v>657</v>
      </c>
      <c r="D140" s="46" t="s">
        <v>675</v>
      </c>
      <c r="E140" s="47" t="s">
        <v>23</v>
      </c>
      <c r="F140" s="48" t="s">
        <v>676</v>
      </c>
      <c r="G140" s="51" t="s">
        <v>677</v>
      </c>
      <c r="H140" s="48" t="s">
        <v>678</v>
      </c>
      <c r="I140" s="48" t="s">
        <v>679</v>
      </c>
      <c r="J140" s="48" t="s">
        <v>28</v>
      </c>
      <c r="K140" s="46">
        <v>4</v>
      </c>
      <c r="L140" s="46">
        <v>4</v>
      </c>
      <c r="M140" s="46">
        <f t="shared" si="15"/>
        <v>16</v>
      </c>
      <c r="N140" s="47" t="s">
        <v>37</v>
      </c>
      <c r="O140" s="48" t="s">
        <v>680</v>
      </c>
      <c r="P140" s="47" t="s">
        <v>135</v>
      </c>
      <c r="Q140" s="47"/>
      <c r="R140" s="47"/>
      <c r="S140" s="46">
        <v>1</v>
      </c>
      <c r="T140" s="46">
        <v>3</v>
      </c>
      <c r="U140" s="46">
        <f t="shared" si="17"/>
        <v>3</v>
      </c>
      <c r="V140" s="46" t="s">
        <v>32</v>
      </c>
      <c r="W140" s="48" t="s">
        <v>33</v>
      </c>
    </row>
    <row r="141" spans="1:23" ht="60">
      <c r="A141" s="88">
        <f t="shared" si="16"/>
        <v>139</v>
      </c>
      <c r="B141" s="46" t="s">
        <v>630</v>
      </c>
      <c r="C141" s="46" t="s">
        <v>657</v>
      </c>
      <c r="D141" s="46" t="s">
        <v>663</v>
      </c>
      <c r="E141" s="47" t="s">
        <v>23</v>
      </c>
      <c r="F141" s="48" t="s">
        <v>664</v>
      </c>
      <c r="G141" s="51" t="s">
        <v>681</v>
      </c>
      <c r="H141" s="48" t="s">
        <v>682</v>
      </c>
      <c r="I141" s="48" t="s">
        <v>683</v>
      </c>
      <c r="J141" s="48" t="s">
        <v>28</v>
      </c>
      <c r="K141" s="46">
        <v>4</v>
      </c>
      <c r="L141" s="46">
        <v>5</v>
      </c>
      <c r="M141" s="46">
        <f t="shared" si="15"/>
        <v>20</v>
      </c>
      <c r="N141" s="47" t="s">
        <v>37</v>
      </c>
      <c r="O141" s="48" t="s">
        <v>684</v>
      </c>
      <c r="P141" s="47" t="s">
        <v>312</v>
      </c>
      <c r="Q141" s="47"/>
      <c r="R141" s="47"/>
      <c r="S141" s="46">
        <v>1</v>
      </c>
      <c r="T141" s="46">
        <v>3</v>
      </c>
      <c r="U141" s="46">
        <f t="shared" si="17"/>
        <v>3</v>
      </c>
      <c r="V141" s="46" t="s">
        <v>32</v>
      </c>
      <c r="W141" s="48" t="s">
        <v>33</v>
      </c>
    </row>
    <row r="142" spans="1:23" ht="60">
      <c r="A142" s="88">
        <f t="shared" si="16"/>
        <v>140</v>
      </c>
      <c r="B142" s="46" t="s">
        <v>630</v>
      </c>
      <c r="C142" s="46" t="s">
        <v>657</v>
      </c>
      <c r="D142" s="46" t="s">
        <v>685</v>
      </c>
      <c r="E142" s="47" t="s">
        <v>23</v>
      </c>
      <c r="F142" s="48"/>
      <c r="G142" s="51" t="s">
        <v>686</v>
      </c>
      <c r="H142" s="48" t="s">
        <v>687</v>
      </c>
      <c r="I142" s="48" t="s">
        <v>688</v>
      </c>
      <c r="J142" s="48" t="s">
        <v>28</v>
      </c>
      <c r="K142" s="46">
        <v>4</v>
      </c>
      <c r="L142" s="46">
        <v>4</v>
      </c>
      <c r="M142" s="46">
        <f t="shared" si="15"/>
        <v>16</v>
      </c>
      <c r="N142" s="47" t="s">
        <v>37</v>
      </c>
      <c r="O142" s="48" t="s">
        <v>689</v>
      </c>
      <c r="P142" s="47" t="s">
        <v>312</v>
      </c>
      <c r="Q142" s="91"/>
      <c r="R142" s="91"/>
      <c r="S142" s="46">
        <v>1</v>
      </c>
      <c r="T142" s="46">
        <v>3</v>
      </c>
      <c r="U142" s="46">
        <f t="shared" si="17"/>
        <v>3</v>
      </c>
      <c r="V142" s="46" t="s">
        <v>32</v>
      </c>
      <c r="W142" s="48" t="s">
        <v>33</v>
      </c>
    </row>
    <row r="143" spans="1:23" ht="72">
      <c r="A143" s="88">
        <f t="shared" si="16"/>
        <v>141</v>
      </c>
      <c r="B143" s="46" t="s">
        <v>630</v>
      </c>
      <c r="C143" s="46" t="s">
        <v>657</v>
      </c>
      <c r="D143" s="46" t="s">
        <v>685</v>
      </c>
      <c r="E143" s="47" t="s">
        <v>23</v>
      </c>
      <c r="F143" s="48"/>
      <c r="G143" s="51" t="s">
        <v>690</v>
      </c>
      <c r="H143" s="48" t="s">
        <v>687</v>
      </c>
      <c r="I143" s="48" t="s">
        <v>688</v>
      </c>
      <c r="J143" s="48" t="s">
        <v>28</v>
      </c>
      <c r="K143" s="46">
        <v>4</v>
      </c>
      <c r="L143" s="46">
        <v>4</v>
      </c>
      <c r="M143" s="46">
        <f t="shared" si="15"/>
        <v>16</v>
      </c>
      <c r="N143" s="47" t="s">
        <v>37</v>
      </c>
      <c r="O143" s="48" t="s">
        <v>691</v>
      </c>
      <c r="P143" s="47" t="s">
        <v>312</v>
      </c>
      <c r="Q143" s="91"/>
      <c r="R143" s="91"/>
      <c r="S143" s="46">
        <v>1</v>
      </c>
      <c r="T143" s="46">
        <v>3</v>
      </c>
      <c r="U143" s="46">
        <f t="shared" si="17"/>
        <v>3</v>
      </c>
      <c r="V143" s="46" t="s">
        <v>32</v>
      </c>
      <c r="W143" s="48" t="s">
        <v>33</v>
      </c>
    </row>
    <row r="144" spans="1:23" ht="60">
      <c r="A144" s="88">
        <f t="shared" si="16"/>
        <v>142</v>
      </c>
      <c r="B144" s="46" t="s">
        <v>630</v>
      </c>
      <c r="C144" s="46" t="s">
        <v>657</v>
      </c>
      <c r="D144" s="46" t="s">
        <v>685</v>
      </c>
      <c r="E144" s="47" t="s">
        <v>23</v>
      </c>
      <c r="F144" s="48"/>
      <c r="G144" s="51" t="s">
        <v>692</v>
      </c>
      <c r="H144" s="48" t="s">
        <v>687</v>
      </c>
      <c r="I144" s="48" t="s">
        <v>688</v>
      </c>
      <c r="J144" s="48" t="s">
        <v>28</v>
      </c>
      <c r="K144" s="46">
        <v>4</v>
      </c>
      <c r="L144" s="46">
        <v>4</v>
      </c>
      <c r="M144" s="46">
        <f t="shared" si="15"/>
        <v>16</v>
      </c>
      <c r="N144" s="47" t="s">
        <v>37</v>
      </c>
      <c r="O144" s="48" t="s">
        <v>693</v>
      </c>
      <c r="P144" s="47" t="s">
        <v>312</v>
      </c>
      <c r="Q144" s="91"/>
      <c r="R144" s="91"/>
      <c r="S144" s="46">
        <v>1</v>
      </c>
      <c r="T144" s="46">
        <v>3</v>
      </c>
      <c r="U144" s="46">
        <f t="shared" si="17"/>
        <v>3</v>
      </c>
      <c r="V144" s="46" t="s">
        <v>32</v>
      </c>
      <c r="W144" s="48" t="s">
        <v>33</v>
      </c>
    </row>
    <row r="145" spans="1:23" ht="60">
      <c r="A145" s="88">
        <f t="shared" si="16"/>
        <v>143</v>
      </c>
      <c r="B145" s="46" t="s">
        <v>630</v>
      </c>
      <c r="C145" s="46" t="s">
        <v>657</v>
      </c>
      <c r="D145" s="46" t="s">
        <v>694</v>
      </c>
      <c r="E145" s="47" t="s">
        <v>23</v>
      </c>
      <c r="F145" s="48"/>
      <c r="G145" s="51" t="s">
        <v>695</v>
      </c>
      <c r="H145" s="48" t="s">
        <v>696</v>
      </c>
      <c r="I145" s="48" t="s">
        <v>222</v>
      </c>
      <c r="J145" s="48" t="s">
        <v>28</v>
      </c>
      <c r="K145" s="46">
        <v>4</v>
      </c>
      <c r="L145" s="46">
        <v>5</v>
      </c>
      <c r="M145" s="46">
        <f t="shared" si="15"/>
        <v>20</v>
      </c>
      <c r="N145" s="47" t="s">
        <v>37</v>
      </c>
      <c r="O145" s="48" t="s">
        <v>697</v>
      </c>
      <c r="P145" s="47" t="s">
        <v>312</v>
      </c>
      <c r="Q145" s="47"/>
      <c r="R145" s="47"/>
      <c r="S145" s="46">
        <v>1</v>
      </c>
      <c r="T145" s="46">
        <v>3</v>
      </c>
      <c r="U145" s="46">
        <f t="shared" si="17"/>
        <v>3</v>
      </c>
      <c r="V145" s="46" t="s">
        <v>32</v>
      </c>
      <c r="W145" s="48" t="s">
        <v>33</v>
      </c>
    </row>
    <row r="146" spans="1:23" ht="72">
      <c r="A146" s="88">
        <f t="shared" si="16"/>
        <v>144</v>
      </c>
      <c r="B146" s="46" t="s">
        <v>630</v>
      </c>
      <c r="C146" s="46" t="s">
        <v>698</v>
      </c>
      <c r="D146" s="46" t="s">
        <v>699</v>
      </c>
      <c r="E146" s="47" t="s">
        <v>23</v>
      </c>
      <c r="F146" s="48"/>
      <c r="G146" s="48" t="s">
        <v>700</v>
      </c>
      <c r="H146" s="48" t="s">
        <v>701</v>
      </c>
      <c r="I146" s="48" t="s">
        <v>702</v>
      </c>
      <c r="J146" s="48" t="s">
        <v>28</v>
      </c>
      <c r="K146" s="46">
        <v>4</v>
      </c>
      <c r="L146" s="46">
        <v>5</v>
      </c>
      <c r="M146" s="46">
        <f t="shared" si="15"/>
        <v>20</v>
      </c>
      <c r="N146" s="47" t="s">
        <v>37</v>
      </c>
      <c r="O146" s="48" t="s">
        <v>703</v>
      </c>
      <c r="P146" s="47" t="s">
        <v>135</v>
      </c>
      <c r="Q146" s="47"/>
      <c r="R146" s="47"/>
      <c r="S146" s="46">
        <v>1</v>
      </c>
      <c r="T146" s="46">
        <v>2</v>
      </c>
      <c r="U146" s="46">
        <f t="shared" si="17"/>
        <v>2</v>
      </c>
      <c r="V146" s="60" t="s">
        <v>32</v>
      </c>
      <c r="W146" s="48" t="s">
        <v>33</v>
      </c>
    </row>
    <row r="147" spans="1:23" ht="156">
      <c r="A147" s="88">
        <f t="shared" si="16"/>
        <v>145</v>
      </c>
      <c r="B147" s="46" t="s">
        <v>630</v>
      </c>
      <c r="C147" s="46" t="s">
        <v>704</v>
      </c>
      <c r="D147" s="46"/>
      <c r="E147" s="47" t="s">
        <v>23</v>
      </c>
      <c r="F147" s="48"/>
      <c r="G147" s="48" t="s">
        <v>705</v>
      </c>
      <c r="H147" s="48" t="s">
        <v>706</v>
      </c>
      <c r="I147" s="48" t="s">
        <v>702</v>
      </c>
      <c r="J147" s="48" t="s">
        <v>28</v>
      </c>
      <c r="K147" s="46">
        <v>4</v>
      </c>
      <c r="L147" s="46">
        <v>5</v>
      </c>
      <c r="M147" s="46">
        <f t="shared" si="15"/>
        <v>20</v>
      </c>
      <c r="N147" s="47" t="s">
        <v>37</v>
      </c>
      <c r="O147" s="48" t="s">
        <v>707</v>
      </c>
      <c r="P147" s="47" t="s">
        <v>135</v>
      </c>
      <c r="Q147" s="47"/>
      <c r="R147" s="47"/>
      <c r="S147" s="46">
        <v>1</v>
      </c>
      <c r="T147" s="46">
        <v>2</v>
      </c>
      <c r="U147" s="46">
        <f t="shared" si="17"/>
        <v>2</v>
      </c>
      <c r="V147" s="60" t="s">
        <v>32</v>
      </c>
      <c r="W147" s="48" t="s">
        <v>33</v>
      </c>
    </row>
    <row r="148" spans="1:23" ht="84">
      <c r="A148" s="88">
        <f t="shared" si="16"/>
        <v>146</v>
      </c>
      <c r="B148" s="46" t="s">
        <v>630</v>
      </c>
      <c r="C148" s="46" t="s">
        <v>708</v>
      </c>
      <c r="D148" s="46" t="s">
        <v>123</v>
      </c>
      <c r="E148" s="47" t="s">
        <v>23</v>
      </c>
      <c r="F148" s="48" t="s">
        <v>124</v>
      </c>
      <c r="G148" s="48" t="s">
        <v>709</v>
      </c>
      <c r="H148" s="48" t="s">
        <v>710</v>
      </c>
      <c r="I148" s="48" t="s">
        <v>711</v>
      </c>
      <c r="J148" s="48" t="s">
        <v>28</v>
      </c>
      <c r="K148" s="46">
        <v>4</v>
      </c>
      <c r="L148" s="46">
        <v>5</v>
      </c>
      <c r="M148" s="46">
        <f t="shared" si="15"/>
        <v>20</v>
      </c>
      <c r="N148" s="47" t="s">
        <v>37</v>
      </c>
      <c r="O148" s="48" t="s">
        <v>712</v>
      </c>
      <c r="P148" s="47" t="s">
        <v>135</v>
      </c>
      <c r="Q148" s="47"/>
      <c r="R148" s="47"/>
      <c r="S148" s="46">
        <v>2</v>
      </c>
      <c r="T148" s="46">
        <v>4</v>
      </c>
      <c r="U148" s="46">
        <f t="shared" si="17"/>
        <v>8</v>
      </c>
      <c r="V148" s="46" t="s">
        <v>32</v>
      </c>
      <c r="W148" s="48" t="s">
        <v>33</v>
      </c>
    </row>
    <row r="149" spans="1:23" ht="60">
      <c r="A149" s="88">
        <f t="shared" si="16"/>
        <v>147</v>
      </c>
      <c r="B149" s="46" t="s">
        <v>630</v>
      </c>
      <c r="C149" s="46"/>
      <c r="D149" s="46"/>
      <c r="E149" s="47" t="s">
        <v>23</v>
      </c>
      <c r="F149" s="48"/>
      <c r="G149" s="48" t="s">
        <v>713</v>
      </c>
      <c r="H149" s="48" t="s">
        <v>714</v>
      </c>
      <c r="I149" s="48" t="s">
        <v>715</v>
      </c>
      <c r="J149" s="48" t="s">
        <v>28</v>
      </c>
      <c r="K149" s="46">
        <v>4</v>
      </c>
      <c r="L149" s="46">
        <v>5</v>
      </c>
      <c r="M149" s="46">
        <f t="shared" si="15"/>
        <v>20</v>
      </c>
      <c r="N149" s="47" t="s">
        <v>37</v>
      </c>
      <c r="O149" s="48" t="s">
        <v>716</v>
      </c>
      <c r="P149" s="47" t="s">
        <v>135</v>
      </c>
      <c r="Q149" s="47"/>
      <c r="R149" s="47"/>
      <c r="S149" s="46">
        <v>1</v>
      </c>
      <c r="T149" s="46">
        <v>4</v>
      </c>
      <c r="U149" s="46">
        <f t="shared" si="17"/>
        <v>4</v>
      </c>
      <c r="V149" s="46" t="s">
        <v>32</v>
      </c>
      <c r="W149" s="48" t="s">
        <v>33</v>
      </c>
    </row>
    <row r="150" spans="1:23" ht="114">
      <c r="A150" s="88">
        <f t="shared" si="16"/>
        <v>148</v>
      </c>
      <c r="B150" s="81" t="s">
        <v>630</v>
      </c>
      <c r="C150" s="46"/>
      <c r="D150" s="46"/>
      <c r="E150" s="47" t="s">
        <v>23</v>
      </c>
      <c r="F150" s="48"/>
      <c r="G150" s="48" t="s">
        <v>717</v>
      </c>
      <c r="H150" s="48" t="s">
        <v>718</v>
      </c>
      <c r="I150" s="48" t="s">
        <v>719</v>
      </c>
      <c r="J150" s="48" t="s">
        <v>28</v>
      </c>
      <c r="K150" s="46">
        <v>3</v>
      </c>
      <c r="L150" s="46">
        <v>3</v>
      </c>
      <c r="M150" s="46">
        <f t="shared" si="15"/>
        <v>9</v>
      </c>
      <c r="N150" s="47" t="s">
        <v>29</v>
      </c>
      <c r="O150" s="48" t="s">
        <v>720</v>
      </c>
      <c r="P150" s="47"/>
      <c r="Q150" s="47"/>
      <c r="R150" s="47"/>
      <c r="S150" s="46">
        <v>1</v>
      </c>
      <c r="T150" s="46">
        <v>3</v>
      </c>
      <c r="U150" s="46">
        <f t="shared" si="17"/>
        <v>3</v>
      </c>
      <c r="V150" s="60"/>
      <c r="W150" s="48"/>
    </row>
    <row r="151" spans="1:23" ht="72">
      <c r="A151" s="88">
        <f t="shared" si="16"/>
        <v>149</v>
      </c>
      <c r="B151" s="46" t="s">
        <v>630</v>
      </c>
      <c r="C151" s="46" t="s">
        <v>721</v>
      </c>
      <c r="D151" s="46" t="s">
        <v>722</v>
      </c>
      <c r="E151" s="47" t="s">
        <v>23</v>
      </c>
      <c r="F151" s="48"/>
      <c r="G151" s="48" t="s">
        <v>723</v>
      </c>
      <c r="H151" s="48" t="s">
        <v>724</v>
      </c>
      <c r="I151" s="48" t="s">
        <v>725</v>
      </c>
      <c r="J151" s="48" t="s">
        <v>28</v>
      </c>
      <c r="K151" s="46">
        <v>4</v>
      </c>
      <c r="L151" s="46">
        <v>4</v>
      </c>
      <c r="M151" s="46">
        <f t="shared" si="15"/>
        <v>16</v>
      </c>
      <c r="N151" s="47" t="s">
        <v>37</v>
      </c>
      <c r="O151" s="48" t="s">
        <v>726</v>
      </c>
      <c r="P151" s="47" t="s">
        <v>135</v>
      </c>
      <c r="Q151" s="47"/>
      <c r="R151" s="47"/>
      <c r="S151" s="46">
        <v>1</v>
      </c>
      <c r="T151" s="46">
        <v>2</v>
      </c>
      <c r="U151" s="46">
        <f t="shared" si="17"/>
        <v>2</v>
      </c>
      <c r="V151" s="46" t="s">
        <v>32</v>
      </c>
      <c r="W151" s="48" t="s">
        <v>33</v>
      </c>
    </row>
    <row r="152" spans="1:23" ht="72">
      <c r="A152" s="88">
        <f t="shared" si="16"/>
        <v>150</v>
      </c>
      <c r="B152" s="46" t="s">
        <v>630</v>
      </c>
      <c r="C152" s="46" t="s">
        <v>721</v>
      </c>
      <c r="D152" s="46" t="s">
        <v>352</v>
      </c>
      <c r="E152" s="47" t="s">
        <v>23</v>
      </c>
      <c r="F152" s="48"/>
      <c r="G152" s="48" t="s">
        <v>727</v>
      </c>
      <c r="H152" s="48" t="s">
        <v>728</v>
      </c>
      <c r="I152" s="48" t="s">
        <v>729</v>
      </c>
      <c r="J152" s="48" t="s">
        <v>28</v>
      </c>
      <c r="K152" s="46">
        <v>4</v>
      </c>
      <c r="L152" s="46">
        <v>4</v>
      </c>
      <c r="M152" s="46">
        <f t="shared" si="15"/>
        <v>16</v>
      </c>
      <c r="N152" s="47" t="s">
        <v>37</v>
      </c>
      <c r="O152" s="48" t="s">
        <v>730</v>
      </c>
      <c r="P152" s="47" t="s">
        <v>135</v>
      </c>
      <c r="Q152" s="47"/>
      <c r="R152" s="47"/>
      <c r="S152" s="46">
        <v>1</v>
      </c>
      <c r="T152" s="46">
        <v>2</v>
      </c>
      <c r="U152" s="46">
        <f t="shared" si="17"/>
        <v>2</v>
      </c>
      <c r="V152" s="46" t="s">
        <v>32</v>
      </c>
      <c r="W152" s="48" t="s">
        <v>33</v>
      </c>
    </row>
    <row r="153" spans="1:23" ht="60">
      <c r="A153" s="88">
        <f t="shared" si="16"/>
        <v>151</v>
      </c>
      <c r="B153" s="46" t="s">
        <v>630</v>
      </c>
      <c r="C153" s="46" t="s">
        <v>721</v>
      </c>
      <c r="D153" s="46"/>
      <c r="E153" s="47" t="s">
        <v>23</v>
      </c>
      <c r="F153" s="48"/>
      <c r="G153" s="48" t="s">
        <v>731</v>
      </c>
      <c r="H153" s="48" t="s">
        <v>732</v>
      </c>
      <c r="I153" s="48" t="s">
        <v>733</v>
      </c>
      <c r="J153" s="48" t="s">
        <v>28</v>
      </c>
      <c r="K153" s="46">
        <v>3</v>
      </c>
      <c r="L153" s="46">
        <v>4</v>
      </c>
      <c r="M153" s="46">
        <f t="shared" si="15"/>
        <v>12</v>
      </c>
      <c r="N153" s="47" t="s">
        <v>29</v>
      </c>
      <c r="O153" s="48" t="s">
        <v>734</v>
      </c>
      <c r="P153" s="47" t="s">
        <v>135</v>
      </c>
      <c r="Q153" s="47"/>
      <c r="R153" s="47"/>
      <c r="S153" s="46">
        <v>1</v>
      </c>
      <c r="T153" s="46">
        <v>2</v>
      </c>
      <c r="U153" s="46">
        <f t="shared" si="17"/>
        <v>2</v>
      </c>
      <c r="V153" s="46" t="s">
        <v>32</v>
      </c>
      <c r="W153" s="48" t="s">
        <v>33</v>
      </c>
    </row>
    <row r="154" spans="1:23" ht="120">
      <c r="A154" s="88">
        <f t="shared" si="16"/>
        <v>152</v>
      </c>
      <c r="B154" s="46" t="s">
        <v>630</v>
      </c>
      <c r="C154" s="46" t="s">
        <v>657</v>
      </c>
      <c r="D154" s="46"/>
      <c r="E154" s="47" t="s">
        <v>23</v>
      </c>
      <c r="F154" s="48"/>
      <c r="G154" s="51" t="s">
        <v>735</v>
      </c>
      <c r="H154" s="48" t="s">
        <v>736</v>
      </c>
      <c r="I154" s="48" t="s">
        <v>156</v>
      </c>
      <c r="J154" s="48" t="s">
        <v>28</v>
      </c>
      <c r="K154" s="46">
        <v>4</v>
      </c>
      <c r="L154" s="46">
        <v>4</v>
      </c>
      <c r="M154" s="46">
        <f t="shared" si="15"/>
        <v>16</v>
      </c>
      <c r="N154" s="47" t="s">
        <v>37</v>
      </c>
      <c r="O154" s="48" t="s">
        <v>737</v>
      </c>
      <c r="P154" s="47" t="s">
        <v>135</v>
      </c>
      <c r="Q154" s="91"/>
      <c r="R154" s="91"/>
      <c r="S154" s="46">
        <v>1</v>
      </c>
      <c r="T154" s="46">
        <v>3</v>
      </c>
      <c r="U154" s="46">
        <f t="shared" si="17"/>
        <v>3</v>
      </c>
      <c r="V154" s="46" t="s">
        <v>32</v>
      </c>
      <c r="W154" s="48" t="s">
        <v>33</v>
      </c>
    </row>
    <row r="155" spans="1:23" ht="60">
      <c r="A155" s="88">
        <f t="shared" si="16"/>
        <v>153</v>
      </c>
      <c r="B155" s="46" t="s">
        <v>630</v>
      </c>
      <c r="C155" s="46" t="s">
        <v>738</v>
      </c>
      <c r="D155" s="46"/>
      <c r="E155" s="47" t="s">
        <v>23</v>
      </c>
      <c r="F155" s="48"/>
      <c r="G155" s="59" t="s">
        <v>739</v>
      </c>
      <c r="H155" s="48" t="s">
        <v>740</v>
      </c>
      <c r="I155" s="48" t="s">
        <v>741</v>
      </c>
      <c r="J155" s="48" t="s">
        <v>28</v>
      </c>
      <c r="K155" s="46">
        <v>4</v>
      </c>
      <c r="L155" s="46">
        <v>4</v>
      </c>
      <c r="M155" s="46">
        <f t="shared" si="15"/>
        <v>16</v>
      </c>
      <c r="N155" s="47" t="s">
        <v>37</v>
      </c>
      <c r="O155" s="48" t="s">
        <v>742</v>
      </c>
      <c r="P155" s="47" t="s">
        <v>312</v>
      </c>
      <c r="Q155" s="47"/>
      <c r="R155" s="47"/>
      <c r="S155" s="46">
        <v>1</v>
      </c>
      <c r="T155" s="46">
        <v>3</v>
      </c>
      <c r="U155" s="46">
        <f t="shared" si="17"/>
        <v>3</v>
      </c>
      <c r="V155" s="46" t="s">
        <v>32</v>
      </c>
      <c r="W155" s="48" t="s">
        <v>33</v>
      </c>
    </row>
    <row r="156" spans="1:23" ht="108">
      <c r="A156" s="88">
        <f t="shared" si="16"/>
        <v>154</v>
      </c>
      <c r="B156" s="46" t="s">
        <v>630</v>
      </c>
      <c r="C156" s="46" t="s">
        <v>743</v>
      </c>
      <c r="D156" s="46"/>
      <c r="E156" s="47" t="s">
        <v>23</v>
      </c>
      <c r="F156" s="48"/>
      <c r="G156" s="48" t="s">
        <v>744</v>
      </c>
      <c r="H156" s="48" t="s">
        <v>745</v>
      </c>
      <c r="I156" s="48" t="s">
        <v>746</v>
      </c>
      <c r="J156" s="48" t="s">
        <v>28</v>
      </c>
      <c r="K156" s="46">
        <v>3</v>
      </c>
      <c r="L156" s="46">
        <v>5</v>
      </c>
      <c r="M156" s="46">
        <f t="shared" si="15"/>
        <v>15</v>
      </c>
      <c r="N156" s="47" t="s">
        <v>37</v>
      </c>
      <c r="O156" s="48" t="s">
        <v>747</v>
      </c>
      <c r="P156" s="47" t="s">
        <v>135</v>
      </c>
      <c r="Q156" s="47"/>
      <c r="R156" s="47"/>
      <c r="S156" s="46">
        <v>1</v>
      </c>
      <c r="T156" s="46">
        <v>3</v>
      </c>
      <c r="U156" s="46">
        <f t="shared" si="17"/>
        <v>3</v>
      </c>
      <c r="V156" s="46" t="s">
        <v>32</v>
      </c>
      <c r="W156" s="48" t="s">
        <v>33</v>
      </c>
    </row>
    <row r="157" spans="1:23" ht="132">
      <c r="A157" s="88">
        <f t="shared" si="16"/>
        <v>155</v>
      </c>
      <c r="B157" s="46" t="s">
        <v>630</v>
      </c>
      <c r="C157" s="46" t="s">
        <v>748</v>
      </c>
      <c r="D157" s="46"/>
      <c r="E157" s="47" t="s">
        <v>749</v>
      </c>
      <c r="F157" s="48" t="s">
        <v>124</v>
      </c>
      <c r="G157" s="48" t="s">
        <v>750</v>
      </c>
      <c r="H157" s="48" t="s">
        <v>751</v>
      </c>
      <c r="I157" s="48" t="s">
        <v>419</v>
      </c>
      <c r="J157" s="48" t="s">
        <v>28</v>
      </c>
      <c r="K157" s="46">
        <v>3</v>
      </c>
      <c r="L157" s="46">
        <v>5</v>
      </c>
      <c r="M157" s="46">
        <f t="shared" ref="M157:M172" si="18">K157*L157</f>
        <v>15</v>
      </c>
      <c r="N157" s="47" t="s">
        <v>37</v>
      </c>
      <c r="O157" s="48" t="s">
        <v>752</v>
      </c>
      <c r="P157" s="47" t="s">
        <v>135</v>
      </c>
      <c r="Q157" s="47"/>
      <c r="R157" s="47"/>
      <c r="S157" s="46">
        <v>1</v>
      </c>
      <c r="T157" s="46">
        <v>4</v>
      </c>
      <c r="U157" s="46">
        <f t="shared" si="17"/>
        <v>4</v>
      </c>
      <c r="V157" s="60" t="s">
        <v>32</v>
      </c>
      <c r="W157" s="48" t="s">
        <v>33</v>
      </c>
    </row>
    <row r="158" spans="1:23" ht="144">
      <c r="A158" s="88">
        <f t="shared" si="16"/>
        <v>156</v>
      </c>
      <c r="B158" s="46" t="s">
        <v>630</v>
      </c>
      <c r="C158" s="46" t="s">
        <v>738</v>
      </c>
      <c r="D158" s="46" t="s">
        <v>123</v>
      </c>
      <c r="E158" s="47" t="s">
        <v>23</v>
      </c>
      <c r="F158" s="48" t="s">
        <v>623</v>
      </c>
      <c r="G158" s="48" t="s">
        <v>753</v>
      </c>
      <c r="H158" s="48" t="s">
        <v>754</v>
      </c>
      <c r="I158" s="48" t="s">
        <v>755</v>
      </c>
      <c r="J158" s="48" t="s">
        <v>28</v>
      </c>
      <c r="K158" s="46">
        <v>4</v>
      </c>
      <c r="L158" s="46">
        <v>4</v>
      </c>
      <c r="M158" s="46">
        <f t="shared" si="18"/>
        <v>16</v>
      </c>
      <c r="N158" s="47" t="s">
        <v>37</v>
      </c>
      <c r="O158" s="48" t="s">
        <v>756</v>
      </c>
      <c r="P158" s="47" t="s">
        <v>135</v>
      </c>
      <c r="Q158" s="47"/>
      <c r="R158" s="47"/>
      <c r="S158" s="46">
        <v>1</v>
      </c>
      <c r="T158" s="46">
        <v>3</v>
      </c>
      <c r="U158" s="46">
        <f t="shared" si="17"/>
        <v>3</v>
      </c>
      <c r="V158" s="60" t="s">
        <v>32</v>
      </c>
      <c r="W158" s="48" t="s">
        <v>33</v>
      </c>
    </row>
    <row r="159" spans="1:23" ht="60">
      <c r="A159" s="88">
        <f t="shared" si="16"/>
        <v>157</v>
      </c>
      <c r="B159" s="46" t="s">
        <v>630</v>
      </c>
      <c r="C159" s="46" t="s">
        <v>738</v>
      </c>
      <c r="D159" s="46" t="s">
        <v>757</v>
      </c>
      <c r="E159" s="47" t="s">
        <v>23</v>
      </c>
      <c r="F159" s="48" t="s">
        <v>623</v>
      </c>
      <c r="G159" s="48" t="s">
        <v>758</v>
      </c>
      <c r="H159" s="48" t="s">
        <v>759</v>
      </c>
      <c r="I159" s="48" t="s">
        <v>679</v>
      </c>
      <c r="J159" s="48" t="s">
        <v>28</v>
      </c>
      <c r="K159" s="46">
        <v>3</v>
      </c>
      <c r="L159" s="46">
        <v>4</v>
      </c>
      <c r="M159" s="46">
        <f t="shared" si="18"/>
        <v>12</v>
      </c>
      <c r="N159" s="47" t="s">
        <v>37</v>
      </c>
      <c r="O159" s="48" t="s">
        <v>760</v>
      </c>
      <c r="P159" s="47" t="s">
        <v>135</v>
      </c>
      <c r="Q159" s="47"/>
      <c r="R159" s="47"/>
      <c r="S159" s="46">
        <v>1</v>
      </c>
      <c r="T159" s="46">
        <v>3</v>
      </c>
      <c r="U159" s="46">
        <f t="shared" si="17"/>
        <v>3</v>
      </c>
      <c r="V159" s="60" t="s">
        <v>32</v>
      </c>
      <c r="W159" s="48" t="s">
        <v>33</v>
      </c>
    </row>
    <row r="160" spans="1:23" ht="84">
      <c r="A160" s="88">
        <f t="shared" si="16"/>
        <v>158</v>
      </c>
      <c r="B160" s="46" t="s">
        <v>630</v>
      </c>
      <c r="C160" s="46" t="s">
        <v>738</v>
      </c>
      <c r="D160" s="46" t="s">
        <v>123</v>
      </c>
      <c r="E160" s="47" t="s">
        <v>23</v>
      </c>
      <c r="F160" s="48" t="s">
        <v>623</v>
      </c>
      <c r="G160" s="48" t="s">
        <v>761</v>
      </c>
      <c r="H160" s="48" t="s">
        <v>762</v>
      </c>
      <c r="I160" s="48" t="s">
        <v>763</v>
      </c>
      <c r="J160" s="48" t="s">
        <v>28</v>
      </c>
      <c r="K160" s="46">
        <v>3</v>
      </c>
      <c r="L160" s="46">
        <v>4</v>
      </c>
      <c r="M160" s="46">
        <f t="shared" si="18"/>
        <v>12</v>
      </c>
      <c r="N160" s="47" t="s">
        <v>37</v>
      </c>
      <c r="O160" s="48" t="s">
        <v>764</v>
      </c>
      <c r="P160" s="47" t="s">
        <v>135</v>
      </c>
      <c r="Q160" s="47"/>
      <c r="R160" s="47"/>
      <c r="S160" s="46">
        <v>1</v>
      </c>
      <c r="T160" s="46">
        <v>3</v>
      </c>
      <c r="U160" s="46">
        <f t="shared" si="17"/>
        <v>3</v>
      </c>
      <c r="V160" s="60" t="s">
        <v>32</v>
      </c>
      <c r="W160" s="48" t="s">
        <v>33</v>
      </c>
    </row>
    <row r="161" spans="1:23" ht="60">
      <c r="A161" s="88">
        <f t="shared" si="16"/>
        <v>159</v>
      </c>
      <c r="B161" s="46" t="s">
        <v>630</v>
      </c>
      <c r="C161" s="46" t="s">
        <v>738</v>
      </c>
      <c r="D161" s="46" t="s">
        <v>123</v>
      </c>
      <c r="E161" s="47" t="s">
        <v>23</v>
      </c>
      <c r="F161" s="48" t="s">
        <v>623</v>
      </c>
      <c r="G161" s="48" t="s">
        <v>765</v>
      </c>
      <c r="H161" s="48" t="s">
        <v>766</v>
      </c>
      <c r="I161" s="48" t="s">
        <v>767</v>
      </c>
      <c r="J161" s="48" t="s">
        <v>28</v>
      </c>
      <c r="K161" s="46">
        <v>3</v>
      </c>
      <c r="L161" s="46">
        <v>4</v>
      </c>
      <c r="M161" s="46">
        <f t="shared" si="18"/>
        <v>12</v>
      </c>
      <c r="N161" s="47" t="s">
        <v>29</v>
      </c>
      <c r="O161" s="48" t="s">
        <v>768</v>
      </c>
      <c r="P161" s="47" t="s">
        <v>312</v>
      </c>
      <c r="Q161" s="47"/>
      <c r="R161" s="47"/>
      <c r="S161" s="46">
        <v>1</v>
      </c>
      <c r="T161" s="46">
        <v>3</v>
      </c>
      <c r="U161" s="46">
        <f t="shared" si="17"/>
        <v>3</v>
      </c>
      <c r="V161" s="60" t="s">
        <v>32</v>
      </c>
      <c r="W161" s="48" t="s">
        <v>33</v>
      </c>
    </row>
    <row r="162" spans="1:23" ht="60">
      <c r="A162" s="88">
        <f t="shared" si="16"/>
        <v>160</v>
      </c>
      <c r="B162" s="46" t="s">
        <v>630</v>
      </c>
      <c r="C162" s="46" t="s">
        <v>738</v>
      </c>
      <c r="D162" s="46" t="s">
        <v>657</v>
      </c>
      <c r="E162" s="47" t="s">
        <v>23</v>
      </c>
      <c r="F162" s="48" t="s">
        <v>623</v>
      </c>
      <c r="G162" s="48" t="s">
        <v>769</v>
      </c>
      <c r="H162" s="48" t="s">
        <v>770</v>
      </c>
      <c r="I162" s="48" t="s">
        <v>767</v>
      </c>
      <c r="J162" s="48" t="s">
        <v>28</v>
      </c>
      <c r="K162" s="46">
        <v>3</v>
      </c>
      <c r="L162" s="46">
        <v>4</v>
      </c>
      <c r="M162" s="46">
        <f t="shared" si="18"/>
        <v>12</v>
      </c>
      <c r="N162" s="47" t="s">
        <v>29</v>
      </c>
      <c r="O162" s="48" t="s">
        <v>771</v>
      </c>
      <c r="P162" s="47" t="s">
        <v>312</v>
      </c>
      <c r="Q162" s="47"/>
      <c r="R162" s="47"/>
      <c r="S162" s="46">
        <v>1</v>
      </c>
      <c r="T162" s="46">
        <v>3</v>
      </c>
      <c r="U162" s="46">
        <f t="shared" si="17"/>
        <v>3</v>
      </c>
      <c r="V162" s="60" t="s">
        <v>32</v>
      </c>
      <c r="W162" s="48" t="s">
        <v>33</v>
      </c>
    </row>
    <row r="163" spans="1:23" ht="60">
      <c r="A163" s="88">
        <f t="shared" si="16"/>
        <v>161</v>
      </c>
      <c r="B163" s="46" t="s">
        <v>630</v>
      </c>
      <c r="C163" s="46" t="s">
        <v>708</v>
      </c>
      <c r="D163" s="46"/>
      <c r="E163" s="47" t="s">
        <v>23</v>
      </c>
      <c r="F163" s="48" t="s">
        <v>124</v>
      </c>
      <c r="G163" s="48" t="s">
        <v>772</v>
      </c>
      <c r="H163" s="48" t="s">
        <v>773</v>
      </c>
      <c r="I163" s="48" t="s">
        <v>774</v>
      </c>
      <c r="J163" s="48" t="s">
        <v>28</v>
      </c>
      <c r="K163" s="46">
        <v>4</v>
      </c>
      <c r="L163" s="46">
        <v>5</v>
      </c>
      <c r="M163" s="46">
        <f t="shared" si="18"/>
        <v>20</v>
      </c>
      <c r="N163" s="47" t="s">
        <v>37</v>
      </c>
      <c r="O163" s="48" t="s">
        <v>775</v>
      </c>
      <c r="P163" s="47" t="s">
        <v>135</v>
      </c>
      <c r="Q163" s="47"/>
      <c r="R163" s="47"/>
      <c r="S163" s="46">
        <v>1</v>
      </c>
      <c r="T163" s="46">
        <v>5</v>
      </c>
      <c r="U163" s="46">
        <f t="shared" si="17"/>
        <v>5</v>
      </c>
      <c r="V163" s="60" t="s">
        <v>32</v>
      </c>
      <c r="W163" s="48" t="s">
        <v>33</v>
      </c>
    </row>
    <row r="164" spans="1:23" ht="96">
      <c r="A164" s="88">
        <f t="shared" si="16"/>
        <v>162</v>
      </c>
      <c r="B164" s="46" t="s">
        <v>630</v>
      </c>
      <c r="C164" s="46"/>
      <c r="D164" s="46"/>
      <c r="E164" s="47" t="s">
        <v>23</v>
      </c>
      <c r="F164" s="48" t="s">
        <v>776</v>
      </c>
      <c r="G164" s="48" t="s">
        <v>777</v>
      </c>
      <c r="H164" s="48" t="s">
        <v>778</v>
      </c>
      <c r="I164" s="48" t="s">
        <v>779</v>
      </c>
      <c r="J164" s="48" t="s">
        <v>166</v>
      </c>
      <c r="K164" s="46">
        <v>3</v>
      </c>
      <c r="L164" s="46">
        <v>5</v>
      </c>
      <c r="M164" s="46">
        <f t="shared" si="18"/>
        <v>15</v>
      </c>
      <c r="N164" s="47" t="s">
        <v>37</v>
      </c>
      <c r="O164" s="48" t="s">
        <v>780</v>
      </c>
      <c r="P164" s="47" t="s">
        <v>135</v>
      </c>
      <c r="Q164" s="47"/>
      <c r="R164" s="47"/>
      <c r="S164" s="46">
        <v>1</v>
      </c>
      <c r="T164" s="46">
        <v>4</v>
      </c>
      <c r="U164" s="46">
        <f t="shared" si="17"/>
        <v>4</v>
      </c>
      <c r="V164" s="60" t="s">
        <v>32</v>
      </c>
      <c r="W164" s="48" t="s">
        <v>33</v>
      </c>
    </row>
    <row r="165" spans="1:23" ht="96">
      <c r="A165" s="88">
        <f t="shared" si="16"/>
        <v>163</v>
      </c>
      <c r="B165" s="46" t="s">
        <v>630</v>
      </c>
      <c r="C165" s="46" t="s">
        <v>123</v>
      </c>
      <c r="D165" s="46"/>
      <c r="E165" s="47" t="s">
        <v>23</v>
      </c>
      <c r="F165" s="48" t="s">
        <v>781</v>
      </c>
      <c r="G165" s="48" t="s">
        <v>782</v>
      </c>
      <c r="H165" s="48" t="s">
        <v>783</v>
      </c>
      <c r="I165" s="48" t="s">
        <v>784</v>
      </c>
      <c r="J165" s="48" t="s">
        <v>28</v>
      </c>
      <c r="K165" s="46">
        <v>3</v>
      </c>
      <c r="L165" s="46">
        <v>3</v>
      </c>
      <c r="M165" s="46">
        <f t="shared" si="18"/>
        <v>9</v>
      </c>
      <c r="N165" s="47" t="s">
        <v>37</v>
      </c>
      <c r="O165" s="48" t="s">
        <v>785</v>
      </c>
      <c r="P165" s="47" t="s">
        <v>135</v>
      </c>
      <c r="Q165" s="47"/>
      <c r="R165" s="47"/>
      <c r="S165" s="46">
        <v>1</v>
      </c>
      <c r="T165" s="46">
        <v>3</v>
      </c>
      <c r="U165" s="46">
        <f t="shared" si="17"/>
        <v>3</v>
      </c>
      <c r="V165" s="60" t="s">
        <v>32</v>
      </c>
      <c r="W165" s="48" t="s">
        <v>33</v>
      </c>
    </row>
    <row r="166" spans="1:23" ht="60">
      <c r="A166" s="88">
        <f t="shared" si="16"/>
        <v>164</v>
      </c>
      <c r="B166" s="46" t="s">
        <v>630</v>
      </c>
      <c r="C166" s="46" t="s">
        <v>704</v>
      </c>
      <c r="D166" s="46"/>
      <c r="E166" s="47" t="s">
        <v>23</v>
      </c>
      <c r="F166" s="48" t="s">
        <v>623</v>
      </c>
      <c r="G166" s="48" t="s">
        <v>786</v>
      </c>
      <c r="H166" s="48" t="s">
        <v>787</v>
      </c>
      <c r="I166" s="48" t="s">
        <v>788</v>
      </c>
      <c r="J166" s="48" t="s">
        <v>28</v>
      </c>
      <c r="K166" s="46">
        <v>3</v>
      </c>
      <c r="L166" s="46">
        <v>5</v>
      </c>
      <c r="M166" s="46">
        <f t="shared" si="18"/>
        <v>15</v>
      </c>
      <c r="N166" s="47" t="s">
        <v>37</v>
      </c>
      <c r="O166" s="48" t="s">
        <v>789</v>
      </c>
      <c r="P166" s="47" t="s">
        <v>135</v>
      </c>
      <c r="Q166" s="47"/>
      <c r="R166" s="47"/>
      <c r="S166" s="46">
        <v>1</v>
      </c>
      <c r="T166" s="46">
        <v>3</v>
      </c>
      <c r="U166" s="46">
        <f t="shared" si="17"/>
        <v>3</v>
      </c>
      <c r="V166" s="60" t="s">
        <v>32</v>
      </c>
      <c r="W166" s="48" t="s">
        <v>33</v>
      </c>
    </row>
    <row r="167" spans="1:23" ht="96">
      <c r="A167" s="88">
        <f t="shared" si="16"/>
        <v>165</v>
      </c>
      <c r="B167" s="46" t="s">
        <v>630</v>
      </c>
      <c r="C167" s="46" t="s">
        <v>721</v>
      </c>
      <c r="D167" s="46"/>
      <c r="E167" s="47" t="s">
        <v>23</v>
      </c>
      <c r="F167" s="48" t="s">
        <v>623</v>
      </c>
      <c r="G167" s="48" t="s">
        <v>790</v>
      </c>
      <c r="H167" s="48" t="s">
        <v>791</v>
      </c>
      <c r="I167" s="48" t="s">
        <v>792</v>
      </c>
      <c r="J167" s="48" t="s">
        <v>166</v>
      </c>
      <c r="K167" s="46">
        <v>3</v>
      </c>
      <c r="L167" s="46">
        <v>5</v>
      </c>
      <c r="M167" s="46">
        <f t="shared" si="18"/>
        <v>15</v>
      </c>
      <c r="N167" s="47" t="s">
        <v>37</v>
      </c>
      <c r="O167" s="48" t="s">
        <v>793</v>
      </c>
      <c r="P167" s="47" t="s">
        <v>31</v>
      </c>
      <c r="Q167" s="47"/>
      <c r="R167" s="47"/>
      <c r="S167" s="46">
        <v>1</v>
      </c>
      <c r="T167" s="46">
        <v>3</v>
      </c>
      <c r="U167" s="46">
        <f t="shared" si="17"/>
        <v>3</v>
      </c>
      <c r="V167" s="60" t="s">
        <v>32</v>
      </c>
      <c r="W167" s="48" t="s">
        <v>33</v>
      </c>
    </row>
    <row r="168" spans="1:23" ht="84">
      <c r="A168" s="88">
        <f t="shared" si="16"/>
        <v>166</v>
      </c>
      <c r="B168" s="46" t="s">
        <v>630</v>
      </c>
      <c r="C168" s="46" t="s">
        <v>45</v>
      </c>
      <c r="D168" s="46"/>
      <c r="E168" s="47" t="s">
        <v>23</v>
      </c>
      <c r="F168" s="48" t="s">
        <v>367</v>
      </c>
      <c r="G168" s="48" t="s">
        <v>794</v>
      </c>
      <c r="H168" s="48" t="s">
        <v>795</v>
      </c>
      <c r="I168" s="48" t="s">
        <v>796</v>
      </c>
      <c r="J168" s="48" t="s">
        <v>28</v>
      </c>
      <c r="K168" s="46">
        <v>3</v>
      </c>
      <c r="L168" s="46">
        <v>3</v>
      </c>
      <c r="M168" s="46">
        <f t="shared" si="18"/>
        <v>9</v>
      </c>
      <c r="N168" s="47" t="s">
        <v>29</v>
      </c>
      <c r="O168" s="48" t="s">
        <v>797</v>
      </c>
      <c r="P168" s="47" t="s">
        <v>798</v>
      </c>
      <c r="Q168" s="47"/>
      <c r="R168" s="47"/>
      <c r="S168" s="46">
        <v>1</v>
      </c>
      <c r="T168" s="46">
        <v>3</v>
      </c>
      <c r="U168" s="46">
        <f t="shared" si="17"/>
        <v>3</v>
      </c>
      <c r="V168" s="60" t="s">
        <v>32</v>
      </c>
      <c r="W168" s="48" t="s">
        <v>33</v>
      </c>
    </row>
    <row r="169" spans="1:23" ht="84">
      <c r="A169" s="88">
        <f t="shared" si="16"/>
        <v>167</v>
      </c>
      <c r="B169" s="46" t="s">
        <v>799</v>
      </c>
      <c r="C169" s="46" t="s">
        <v>800</v>
      </c>
      <c r="D169" s="46"/>
      <c r="E169" s="47" t="s">
        <v>23</v>
      </c>
      <c r="F169" s="48" t="s">
        <v>801</v>
      </c>
      <c r="G169" s="48" t="s">
        <v>802</v>
      </c>
      <c r="H169" s="48" t="s">
        <v>803</v>
      </c>
      <c r="I169" s="48" t="s">
        <v>804</v>
      </c>
      <c r="J169" s="48" t="s">
        <v>375</v>
      </c>
      <c r="K169" s="46">
        <v>3</v>
      </c>
      <c r="L169" s="46">
        <v>5</v>
      </c>
      <c r="M169" s="46">
        <f t="shared" si="18"/>
        <v>15</v>
      </c>
      <c r="N169" s="47" t="s">
        <v>37</v>
      </c>
      <c r="O169" s="48" t="s">
        <v>805</v>
      </c>
      <c r="P169" s="47" t="s">
        <v>806</v>
      </c>
      <c r="Q169" s="47"/>
      <c r="R169" s="47"/>
      <c r="S169" s="46">
        <v>1</v>
      </c>
      <c r="T169" s="46">
        <v>4</v>
      </c>
      <c r="U169" s="46">
        <f t="shared" ref="U169:U180" si="19">S169*T169</f>
        <v>4</v>
      </c>
      <c r="V169" s="46" t="s">
        <v>32</v>
      </c>
      <c r="W169" s="48" t="s">
        <v>50</v>
      </c>
    </row>
    <row r="170" spans="1:23" ht="72">
      <c r="A170" s="88">
        <f t="shared" ref="A170:A181" si="20">A169+1</f>
        <v>168</v>
      </c>
      <c r="B170" s="46" t="s">
        <v>799</v>
      </c>
      <c r="C170" s="46" t="s">
        <v>800</v>
      </c>
      <c r="D170" s="46"/>
      <c r="E170" s="47" t="s">
        <v>23</v>
      </c>
      <c r="F170" s="48" t="s">
        <v>801</v>
      </c>
      <c r="G170" s="48" t="s">
        <v>807</v>
      </c>
      <c r="H170" s="48" t="s">
        <v>808</v>
      </c>
      <c r="I170" s="48" t="s">
        <v>809</v>
      </c>
      <c r="J170" s="48" t="s">
        <v>375</v>
      </c>
      <c r="K170" s="46">
        <v>3</v>
      </c>
      <c r="L170" s="46">
        <v>5</v>
      </c>
      <c r="M170" s="46">
        <f t="shared" si="18"/>
        <v>15</v>
      </c>
      <c r="N170" s="47" t="s">
        <v>37</v>
      </c>
      <c r="O170" s="48" t="s">
        <v>810</v>
      </c>
      <c r="P170" s="47" t="s">
        <v>806</v>
      </c>
      <c r="Q170" s="47"/>
      <c r="R170" s="47"/>
      <c r="S170" s="46">
        <v>1</v>
      </c>
      <c r="T170" s="46">
        <v>4</v>
      </c>
      <c r="U170" s="46">
        <f t="shared" si="19"/>
        <v>4</v>
      </c>
      <c r="V170" s="46" t="s">
        <v>32</v>
      </c>
      <c r="W170" s="48" t="s">
        <v>50</v>
      </c>
    </row>
    <row r="171" spans="1:23" ht="108">
      <c r="A171" s="88">
        <f t="shared" si="20"/>
        <v>169</v>
      </c>
      <c r="B171" s="46" t="s">
        <v>799</v>
      </c>
      <c r="C171" s="46" t="s">
        <v>811</v>
      </c>
      <c r="D171" s="46"/>
      <c r="E171" s="47" t="s">
        <v>23</v>
      </c>
      <c r="F171" s="48" t="s">
        <v>812</v>
      </c>
      <c r="G171" s="48" t="s">
        <v>813</v>
      </c>
      <c r="H171" s="48" t="s">
        <v>814</v>
      </c>
      <c r="I171" s="48" t="s">
        <v>815</v>
      </c>
      <c r="J171" s="48" t="s">
        <v>28</v>
      </c>
      <c r="K171" s="46">
        <v>4</v>
      </c>
      <c r="L171" s="46">
        <v>5</v>
      </c>
      <c r="M171" s="46">
        <f t="shared" si="18"/>
        <v>20</v>
      </c>
      <c r="N171" s="47" t="s">
        <v>37</v>
      </c>
      <c r="O171" s="48" t="s">
        <v>816</v>
      </c>
      <c r="P171" s="47" t="s">
        <v>817</v>
      </c>
      <c r="Q171" s="47"/>
      <c r="R171" s="47"/>
      <c r="S171" s="46">
        <v>1</v>
      </c>
      <c r="T171" s="46">
        <v>4</v>
      </c>
      <c r="U171" s="46">
        <f t="shared" si="19"/>
        <v>4</v>
      </c>
      <c r="V171" s="46" t="s">
        <v>32</v>
      </c>
      <c r="W171" s="48" t="s">
        <v>50</v>
      </c>
    </row>
    <row r="172" spans="1:23" ht="72">
      <c r="A172" s="88">
        <f t="shared" si="20"/>
        <v>170</v>
      </c>
      <c r="B172" s="46" t="s">
        <v>799</v>
      </c>
      <c r="C172" s="46" t="s">
        <v>800</v>
      </c>
      <c r="D172" s="46"/>
      <c r="E172" s="47" t="s">
        <v>23</v>
      </c>
      <c r="F172" s="48" t="s">
        <v>801</v>
      </c>
      <c r="G172" s="48" t="s">
        <v>818</v>
      </c>
      <c r="H172" s="48" t="s">
        <v>819</v>
      </c>
      <c r="I172" s="48" t="s">
        <v>820</v>
      </c>
      <c r="J172" s="48" t="s">
        <v>166</v>
      </c>
      <c r="K172" s="46">
        <v>3</v>
      </c>
      <c r="L172" s="46">
        <v>5</v>
      </c>
      <c r="M172" s="46">
        <f t="shared" si="18"/>
        <v>15</v>
      </c>
      <c r="N172" s="47" t="s">
        <v>37</v>
      </c>
      <c r="O172" s="48" t="s">
        <v>821</v>
      </c>
      <c r="P172" s="47" t="s">
        <v>806</v>
      </c>
      <c r="Q172" s="47"/>
      <c r="R172" s="47"/>
      <c r="S172" s="46">
        <v>1</v>
      </c>
      <c r="T172" s="46">
        <v>4</v>
      </c>
      <c r="U172" s="46">
        <f t="shared" si="19"/>
        <v>4</v>
      </c>
      <c r="V172" s="46" t="s">
        <v>32</v>
      </c>
      <c r="W172" s="48" t="s">
        <v>50</v>
      </c>
    </row>
    <row r="173" spans="1:23" ht="72">
      <c r="A173" s="88">
        <f t="shared" si="20"/>
        <v>171</v>
      </c>
      <c r="B173" s="46" t="s">
        <v>799</v>
      </c>
      <c r="C173" s="46" t="s">
        <v>21</v>
      </c>
      <c r="D173" s="46"/>
      <c r="E173" s="47" t="s">
        <v>23</v>
      </c>
      <c r="F173" s="48" t="s">
        <v>822</v>
      </c>
      <c r="G173" s="48" t="s">
        <v>823</v>
      </c>
      <c r="H173" s="48" t="s">
        <v>824</v>
      </c>
      <c r="I173" s="48" t="s">
        <v>824</v>
      </c>
      <c r="J173" s="48" t="s">
        <v>28</v>
      </c>
      <c r="K173" s="46">
        <v>4</v>
      </c>
      <c r="L173" s="46">
        <v>5</v>
      </c>
      <c r="M173" s="46">
        <f t="shared" ref="M173:M180" si="21">K173*L173</f>
        <v>20</v>
      </c>
      <c r="N173" s="47" t="s">
        <v>37</v>
      </c>
      <c r="O173" s="48" t="s">
        <v>825</v>
      </c>
      <c r="P173" s="47" t="s">
        <v>806</v>
      </c>
      <c r="Q173" s="47"/>
      <c r="R173" s="47"/>
      <c r="S173" s="46">
        <v>1</v>
      </c>
      <c r="T173" s="46">
        <v>5</v>
      </c>
      <c r="U173" s="46">
        <f t="shared" si="19"/>
        <v>5</v>
      </c>
      <c r="V173" s="46" t="s">
        <v>32</v>
      </c>
      <c r="W173" s="48" t="s">
        <v>50</v>
      </c>
    </row>
    <row r="174" spans="1:23" ht="72">
      <c r="A174" s="88">
        <f t="shared" si="20"/>
        <v>172</v>
      </c>
      <c r="B174" s="46" t="s">
        <v>799</v>
      </c>
      <c r="C174" s="46" t="s">
        <v>45</v>
      </c>
      <c r="D174" s="46"/>
      <c r="E174" s="47" t="s">
        <v>23</v>
      </c>
      <c r="F174" s="48" t="s">
        <v>153</v>
      </c>
      <c r="G174" s="48" t="s">
        <v>826</v>
      </c>
      <c r="H174" s="48" t="s">
        <v>827</v>
      </c>
      <c r="I174" s="48" t="s">
        <v>815</v>
      </c>
      <c r="J174" s="48" t="s">
        <v>28</v>
      </c>
      <c r="K174" s="46">
        <v>4</v>
      </c>
      <c r="L174" s="46">
        <v>5</v>
      </c>
      <c r="M174" s="46">
        <f t="shared" si="21"/>
        <v>20</v>
      </c>
      <c r="N174" s="47" t="s">
        <v>37</v>
      </c>
      <c r="O174" s="48" t="s">
        <v>828</v>
      </c>
      <c r="P174" s="47" t="s">
        <v>312</v>
      </c>
      <c r="Q174" s="47"/>
      <c r="R174" s="47"/>
      <c r="S174" s="46">
        <v>1</v>
      </c>
      <c r="T174" s="46">
        <v>5</v>
      </c>
      <c r="U174" s="46">
        <f t="shared" si="19"/>
        <v>5</v>
      </c>
      <c r="V174" s="46" t="s">
        <v>32</v>
      </c>
      <c r="W174" s="48" t="s">
        <v>33</v>
      </c>
    </row>
    <row r="175" spans="1:23" ht="84">
      <c r="A175" s="88">
        <f t="shared" si="20"/>
        <v>173</v>
      </c>
      <c r="B175" s="46" t="s">
        <v>799</v>
      </c>
      <c r="C175" s="46" t="s">
        <v>800</v>
      </c>
      <c r="D175" s="46"/>
      <c r="E175" s="47" t="s">
        <v>23</v>
      </c>
      <c r="F175" s="48" t="s">
        <v>801</v>
      </c>
      <c r="G175" s="48" t="s">
        <v>829</v>
      </c>
      <c r="H175" s="48" t="s">
        <v>830</v>
      </c>
      <c r="I175" s="48" t="s">
        <v>831</v>
      </c>
      <c r="J175" s="48" t="s">
        <v>166</v>
      </c>
      <c r="K175" s="46">
        <v>4</v>
      </c>
      <c r="L175" s="46">
        <v>4</v>
      </c>
      <c r="M175" s="46">
        <f t="shared" si="21"/>
        <v>16</v>
      </c>
      <c r="N175" s="47" t="s">
        <v>37</v>
      </c>
      <c r="O175" s="48" t="s">
        <v>832</v>
      </c>
      <c r="P175" s="47" t="s">
        <v>806</v>
      </c>
      <c r="Q175" s="47"/>
      <c r="R175" s="47"/>
      <c r="S175" s="46">
        <v>1</v>
      </c>
      <c r="T175" s="46">
        <v>3</v>
      </c>
      <c r="U175" s="46">
        <f t="shared" si="19"/>
        <v>3</v>
      </c>
      <c r="V175" s="46" t="s">
        <v>32</v>
      </c>
      <c r="W175" s="48" t="s">
        <v>50</v>
      </c>
    </row>
    <row r="176" spans="1:23" ht="144">
      <c r="A176" s="88">
        <f t="shared" si="20"/>
        <v>174</v>
      </c>
      <c r="B176" s="46" t="s">
        <v>799</v>
      </c>
      <c r="C176" s="46" t="s">
        <v>833</v>
      </c>
      <c r="D176" s="46"/>
      <c r="E176" s="47" t="s">
        <v>23</v>
      </c>
      <c r="F176" s="48" t="s">
        <v>801</v>
      </c>
      <c r="G176" s="48" t="s">
        <v>834</v>
      </c>
      <c r="H176" s="48" t="s">
        <v>835</v>
      </c>
      <c r="I176" s="48" t="s">
        <v>836</v>
      </c>
      <c r="J176" s="48" t="s">
        <v>166</v>
      </c>
      <c r="K176" s="46">
        <v>4</v>
      </c>
      <c r="L176" s="46">
        <v>4</v>
      </c>
      <c r="M176" s="46">
        <f t="shared" si="21"/>
        <v>16</v>
      </c>
      <c r="N176" s="47" t="s">
        <v>37</v>
      </c>
      <c r="O176" s="48" t="s">
        <v>837</v>
      </c>
      <c r="P176" s="47" t="s">
        <v>135</v>
      </c>
      <c r="Q176" s="47"/>
      <c r="R176" s="47"/>
      <c r="S176" s="46">
        <v>1</v>
      </c>
      <c r="T176" s="46">
        <v>4</v>
      </c>
      <c r="U176" s="46">
        <f t="shared" si="19"/>
        <v>4</v>
      </c>
      <c r="V176" s="46" t="s">
        <v>32</v>
      </c>
      <c r="W176" s="48" t="s">
        <v>33</v>
      </c>
    </row>
    <row r="177" spans="1:23" ht="72">
      <c r="A177" s="88">
        <f t="shared" si="20"/>
        <v>175</v>
      </c>
      <c r="B177" s="46" t="s">
        <v>799</v>
      </c>
      <c r="C177" s="46" t="s">
        <v>252</v>
      </c>
      <c r="D177" s="46"/>
      <c r="E177" s="47" t="s">
        <v>23</v>
      </c>
      <c r="F177" s="48" t="s">
        <v>812</v>
      </c>
      <c r="G177" s="48" t="s">
        <v>838</v>
      </c>
      <c r="H177" s="48" t="s">
        <v>839</v>
      </c>
      <c r="I177" s="48" t="s">
        <v>840</v>
      </c>
      <c r="J177" s="48" t="s">
        <v>28</v>
      </c>
      <c r="K177" s="46">
        <v>4</v>
      </c>
      <c r="L177" s="46">
        <v>5</v>
      </c>
      <c r="M177" s="46">
        <f t="shared" si="21"/>
        <v>20</v>
      </c>
      <c r="N177" s="47" t="s">
        <v>37</v>
      </c>
      <c r="O177" s="48" t="s">
        <v>841</v>
      </c>
      <c r="P177" s="47" t="s">
        <v>312</v>
      </c>
      <c r="Q177" s="47"/>
      <c r="R177" s="47"/>
      <c r="S177" s="46">
        <v>1</v>
      </c>
      <c r="T177" s="46">
        <v>4</v>
      </c>
      <c r="U177" s="46">
        <f t="shared" si="19"/>
        <v>4</v>
      </c>
      <c r="V177" s="46" t="s">
        <v>32</v>
      </c>
      <c r="W177" s="48" t="s">
        <v>33</v>
      </c>
    </row>
    <row r="178" spans="1:23" ht="72">
      <c r="A178" s="88">
        <f t="shared" si="20"/>
        <v>176</v>
      </c>
      <c r="B178" s="46" t="s">
        <v>799</v>
      </c>
      <c r="C178" s="46" t="s">
        <v>21</v>
      </c>
      <c r="D178" s="46"/>
      <c r="E178" s="47" t="s">
        <v>23</v>
      </c>
      <c r="F178" s="48" t="s">
        <v>115</v>
      </c>
      <c r="G178" s="48" t="s">
        <v>842</v>
      </c>
      <c r="H178" s="48" t="s">
        <v>843</v>
      </c>
      <c r="I178" s="48" t="s">
        <v>844</v>
      </c>
      <c r="J178" s="48" t="s">
        <v>375</v>
      </c>
      <c r="K178" s="46">
        <v>4</v>
      </c>
      <c r="L178" s="46">
        <v>5</v>
      </c>
      <c r="M178" s="46">
        <f t="shared" si="21"/>
        <v>20</v>
      </c>
      <c r="N178" s="47" t="s">
        <v>37</v>
      </c>
      <c r="O178" s="48" t="s">
        <v>845</v>
      </c>
      <c r="P178" s="47" t="s">
        <v>846</v>
      </c>
      <c r="Q178" s="47"/>
      <c r="R178" s="47"/>
      <c r="S178" s="46">
        <v>1</v>
      </c>
      <c r="T178" s="46">
        <v>4</v>
      </c>
      <c r="U178" s="46">
        <f t="shared" si="19"/>
        <v>4</v>
      </c>
      <c r="V178" s="46" t="s">
        <v>32</v>
      </c>
      <c r="W178" s="48"/>
    </row>
    <row r="179" spans="1:23" ht="84">
      <c r="A179" s="88">
        <f t="shared" si="20"/>
        <v>177</v>
      </c>
      <c r="B179" s="46" t="s">
        <v>799</v>
      </c>
      <c r="C179" s="46" t="s">
        <v>811</v>
      </c>
      <c r="D179" s="46"/>
      <c r="E179" s="47" t="s">
        <v>847</v>
      </c>
      <c r="F179" s="48" t="s">
        <v>367</v>
      </c>
      <c r="G179" s="48" t="s">
        <v>848</v>
      </c>
      <c r="H179" s="48" t="s">
        <v>849</v>
      </c>
      <c r="I179" s="48" t="s">
        <v>850</v>
      </c>
      <c r="J179" s="48" t="s">
        <v>166</v>
      </c>
      <c r="K179" s="46">
        <v>3</v>
      </c>
      <c r="L179" s="46">
        <v>4</v>
      </c>
      <c r="M179" s="46">
        <f t="shared" si="21"/>
        <v>12</v>
      </c>
      <c r="N179" s="47" t="s">
        <v>29</v>
      </c>
      <c r="O179" s="48" t="s">
        <v>851</v>
      </c>
      <c r="P179" s="47" t="s">
        <v>312</v>
      </c>
      <c r="Q179" s="47"/>
      <c r="R179" s="47"/>
      <c r="S179" s="46">
        <v>1</v>
      </c>
      <c r="T179" s="46">
        <v>3</v>
      </c>
      <c r="U179" s="46">
        <f t="shared" si="19"/>
        <v>3</v>
      </c>
      <c r="V179" s="46" t="s">
        <v>32</v>
      </c>
      <c r="W179" s="48" t="s">
        <v>33</v>
      </c>
    </row>
    <row r="180" spans="1:23" ht="132">
      <c r="A180" s="88">
        <f t="shared" si="20"/>
        <v>178</v>
      </c>
      <c r="B180" s="46" t="s">
        <v>799</v>
      </c>
      <c r="C180" s="46"/>
      <c r="D180" s="46"/>
      <c r="E180" s="47" t="s">
        <v>188</v>
      </c>
      <c r="F180" s="48"/>
      <c r="G180" s="53" t="s">
        <v>852</v>
      </c>
      <c r="H180" s="48" t="s">
        <v>853</v>
      </c>
      <c r="I180" s="48" t="s">
        <v>854</v>
      </c>
      <c r="J180" s="48" t="s">
        <v>28</v>
      </c>
      <c r="K180" s="46">
        <v>4</v>
      </c>
      <c r="L180" s="46">
        <v>4</v>
      </c>
      <c r="M180" s="46">
        <f t="shared" si="21"/>
        <v>16</v>
      </c>
      <c r="N180" s="47" t="s">
        <v>37</v>
      </c>
      <c r="O180" s="48" t="s">
        <v>855</v>
      </c>
      <c r="P180" s="47" t="s">
        <v>856</v>
      </c>
      <c r="Q180" s="47"/>
      <c r="R180" s="47"/>
      <c r="S180" s="46">
        <v>1</v>
      </c>
      <c r="T180" s="46">
        <v>4</v>
      </c>
      <c r="U180" s="46">
        <f t="shared" si="19"/>
        <v>4</v>
      </c>
      <c r="V180" s="46" t="s">
        <v>32</v>
      </c>
      <c r="W180" s="48" t="s">
        <v>50</v>
      </c>
    </row>
    <row r="181" spans="1:23" ht="120">
      <c r="A181" s="88">
        <f t="shared" si="20"/>
        <v>179</v>
      </c>
      <c r="B181" s="46" t="s">
        <v>857</v>
      </c>
      <c r="C181" s="46" t="s">
        <v>858</v>
      </c>
      <c r="D181" s="46"/>
      <c r="E181" s="47" t="s">
        <v>23</v>
      </c>
      <c r="F181" s="48" t="s">
        <v>367</v>
      </c>
      <c r="G181" s="52" t="s">
        <v>859</v>
      </c>
      <c r="H181" s="48" t="s">
        <v>860</v>
      </c>
      <c r="I181" s="48" t="s">
        <v>861</v>
      </c>
      <c r="J181" s="48" t="s">
        <v>375</v>
      </c>
      <c r="K181" s="46">
        <v>4</v>
      </c>
      <c r="L181" s="46">
        <v>5</v>
      </c>
      <c r="M181" s="46">
        <f t="shared" ref="M181:M194" si="22">K181*L181</f>
        <v>20</v>
      </c>
      <c r="N181" s="47" t="s">
        <v>37</v>
      </c>
      <c r="O181" s="48" t="s">
        <v>862</v>
      </c>
      <c r="P181" s="47" t="s">
        <v>135</v>
      </c>
      <c r="Q181" s="40"/>
      <c r="R181" s="40"/>
      <c r="S181" s="46">
        <v>1</v>
      </c>
      <c r="T181" s="46">
        <v>5</v>
      </c>
      <c r="U181" s="46">
        <f t="shared" ref="U181:U192" si="23">S181*T181</f>
        <v>5</v>
      </c>
      <c r="V181" s="60" t="s">
        <v>32</v>
      </c>
      <c r="W181" s="48" t="s">
        <v>33</v>
      </c>
    </row>
    <row r="182" spans="1:23" ht="96">
      <c r="A182" s="88">
        <f t="shared" ref="A182:A195" si="24">A181+1</f>
        <v>180</v>
      </c>
      <c r="B182" s="46" t="s">
        <v>857</v>
      </c>
      <c r="C182" s="46" t="s">
        <v>863</v>
      </c>
      <c r="D182" s="46"/>
      <c r="E182" s="47" t="s">
        <v>864</v>
      </c>
      <c r="F182" s="48" t="s">
        <v>367</v>
      </c>
      <c r="G182" s="52" t="s">
        <v>865</v>
      </c>
      <c r="H182" s="48" t="s">
        <v>866</v>
      </c>
      <c r="I182" s="48" t="s">
        <v>867</v>
      </c>
      <c r="J182" s="48" t="s">
        <v>28</v>
      </c>
      <c r="K182" s="46">
        <v>3</v>
      </c>
      <c r="L182" s="46">
        <v>5</v>
      </c>
      <c r="M182" s="46">
        <f t="shared" si="22"/>
        <v>15</v>
      </c>
      <c r="N182" s="47" t="s">
        <v>29</v>
      </c>
      <c r="O182" s="48" t="s">
        <v>868</v>
      </c>
      <c r="P182" s="47" t="s">
        <v>135</v>
      </c>
      <c r="Q182" s="40"/>
      <c r="R182" s="40"/>
      <c r="S182" s="46">
        <v>1</v>
      </c>
      <c r="T182" s="46">
        <v>3</v>
      </c>
      <c r="U182" s="46">
        <f t="shared" si="23"/>
        <v>3</v>
      </c>
      <c r="V182" s="60" t="s">
        <v>32</v>
      </c>
      <c r="W182" s="48" t="s">
        <v>50</v>
      </c>
    </row>
    <row r="183" spans="1:23" ht="84">
      <c r="A183" s="88">
        <f t="shared" si="24"/>
        <v>181</v>
      </c>
      <c r="B183" s="46" t="s">
        <v>857</v>
      </c>
      <c r="C183" s="46" t="s">
        <v>352</v>
      </c>
      <c r="D183" s="46"/>
      <c r="E183" s="47" t="s">
        <v>23</v>
      </c>
      <c r="F183" s="48" t="s">
        <v>367</v>
      </c>
      <c r="G183" s="52" t="s">
        <v>869</v>
      </c>
      <c r="H183" s="48" t="s">
        <v>870</v>
      </c>
      <c r="I183" s="48" t="s">
        <v>871</v>
      </c>
      <c r="J183" s="48" t="s">
        <v>166</v>
      </c>
      <c r="K183" s="46">
        <v>3</v>
      </c>
      <c r="L183" s="46">
        <v>5</v>
      </c>
      <c r="M183" s="46">
        <f t="shared" si="22"/>
        <v>15</v>
      </c>
      <c r="N183" s="47" t="s">
        <v>37</v>
      </c>
      <c r="O183" s="48" t="s">
        <v>872</v>
      </c>
      <c r="P183" s="47" t="s">
        <v>798</v>
      </c>
      <c r="Q183" s="40"/>
      <c r="R183" s="40"/>
      <c r="S183" s="46">
        <v>1</v>
      </c>
      <c r="T183" s="46">
        <v>4</v>
      </c>
      <c r="U183" s="46">
        <f t="shared" si="23"/>
        <v>4</v>
      </c>
      <c r="V183" s="60" t="s">
        <v>32</v>
      </c>
      <c r="W183" s="48" t="s">
        <v>33</v>
      </c>
    </row>
    <row r="184" spans="1:23" ht="96">
      <c r="A184" s="88">
        <f t="shared" si="24"/>
        <v>182</v>
      </c>
      <c r="B184" s="46" t="s">
        <v>857</v>
      </c>
      <c r="C184" s="46" t="s">
        <v>352</v>
      </c>
      <c r="D184" s="46"/>
      <c r="E184" s="47" t="s">
        <v>23</v>
      </c>
      <c r="F184" s="48" t="s">
        <v>367</v>
      </c>
      <c r="G184" s="52" t="s">
        <v>873</v>
      </c>
      <c r="H184" s="48" t="s">
        <v>874</v>
      </c>
      <c r="I184" s="48" t="s">
        <v>875</v>
      </c>
      <c r="J184" s="48" t="s">
        <v>166</v>
      </c>
      <c r="K184" s="46">
        <v>4</v>
      </c>
      <c r="L184" s="46">
        <v>5</v>
      </c>
      <c r="M184" s="46">
        <f t="shared" si="22"/>
        <v>20</v>
      </c>
      <c r="N184" s="47" t="s">
        <v>37</v>
      </c>
      <c r="O184" s="48" t="s">
        <v>876</v>
      </c>
      <c r="P184" s="47" t="s">
        <v>798</v>
      </c>
      <c r="Q184" s="40"/>
      <c r="R184" s="40"/>
      <c r="S184" s="46">
        <v>1</v>
      </c>
      <c r="T184" s="46">
        <v>4</v>
      </c>
      <c r="U184" s="46">
        <f t="shared" si="23"/>
        <v>4</v>
      </c>
      <c r="V184" s="60" t="s">
        <v>32</v>
      </c>
      <c r="W184" s="48" t="s">
        <v>33</v>
      </c>
    </row>
    <row r="185" spans="1:23" ht="156">
      <c r="A185" s="88">
        <f t="shared" si="24"/>
        <v>183</v>
      </c>
      <c r="B185" s="46" t="s">
        <v>857</v>
      </c>
      <c r="C185" s="46" t="s">
        <v>877</v>
      </c>
      <c r="D185" s="46"/>
      <c r="E185" s="47" t="s">
        <v>23</v>
      </c>
      <c r="F185" s="48" t="s">
        <v>367</v>
      </c>
      <c r="G185" s="52" t="s">
        <v>878</v>
      </c>
      <c r="H185" s="48" t="s">
        <v>879</v>
      </c>
      <c r="I185" s="48" t="s">
        <v>880</v>
      </c>
      <c r="J185" s="48" t="s">
        <v>166</v>
      </c>
      <c r="K185" s="46">
        <v>4</v>
      </c>
      <c r="L185" s="46">
        <v>4</v>
      </c>
      <c r="M185" s="46">
        <f t="shared" si="22"/>
        <v>16</v>
      </c>
      <c r="N185" s="47" t="s">
        <v>37</v>
      </c>
      <c r="O185" s="48" t="s">
        <v>881</v>
      </c>
      <c r="P185" s="47" t="s">
        <v>882</v>
      </c>
      <c r="Q185" s="40"/>
      <c r="R185" s="40"/>
      <c r="S185" s="46">
        <v>1</v>
      </c>
      <c r="T185" s="46">
        <v>4</v>
      </c>
      <c r="U185" s="46">
        <f t="shared" si="23"/>
        <v>4</v>
      </c>
      <c r="V185" s="46" t="s">
        <v>32</v>
      </c>
      <c r="W185" s="48" t="s">
        <v>33</v>
      </c>
    </row>
    <row r="186" spans="1:23" ht="60">
      <c r="A186" s="88">
        <f t="shared" si="24"/>
        <v>184</v>
      </c>
      <c r="B186" s="46" t="s">
        <v>857</v>
      </c>
      <c r="C186" s="46" t="s">
        <v>45</v>
      </c>
      <c r="D186" s="46" t="s">
        <v>883</v>
      </c>
      <c r="E186" s="47" t="s">
        <v>23</v>
      </c>
      <c r="F186" s="48"/>
      <c r="G186" s="52" t="s">
        <v>884</v>
      </c>
      <c r="H186" s="48" t="s">
        <v>885</v>
      </c>
      <c r="I186" s="48" t="s">
        <v>886</v>
      </c>
      <c r="J186" s="48" t="s">
        <v>28</v>
      </c>
      <c r="K186" s="46">
        <v>4</v>
      </c>
      <c r="L186" s="46">
        <v>5</v>
      </c>
      <c r="M186" s="46">
        <f t="shared" si="22"/>
        <v>20</v>
      </c>
      <c r="N186" s="47" t="s">
        <v>37</v>
      </c>
      <c r="O186" s="48" t="s">
        <v>887</v>
      </c>
      <c r="P186" s="47" t="s">
        <v>882</v>
      </c>
      <c r="Q186" s="40"/>
      <c r="R186" s="40"/>
      <c r="S186" s="46">
        <v>1</v>
      </c>
      <c r="T186" s="46">
        <v>4</v>
      </c>
      <c r="U186" s="46">
        <f t="shared" si="23"/>
        <v>4</v>
      </c>
      <c r="V186" s="46" t="s">
        <v>32</v>
      </c>
      <c r="W186" s="48" t="s">
        <v>50</v>
      </c>
    </row>
    <row r="187" spans="1:23" ht="312">
      <c r="A187" s="88">
        <f t="shared" si="24"/>
        <v>185</v>
      </c>
      <c r="B187" s="46" t="s">
        <v>857</v>
      </c>
      <c r="C187" s="46" t="s">
        <v>888</v>
      </c>
      <c r="D187" s="46"/>
      <c r="E187" s="47" t="s">
        <v>864</v>
      </c>
      <c r="F187" s="48" t="s">
        <v>362</v>
      </c>
      <c r="G187" s="52" t="s">
        <v>889</v>
      </c>
      <c r="H187" s="48" t="s">
        <v>890</v>
      </c>
      <c r="I187" s="48" t="s">
        <v>891</v>
      </c>
      <c r="J187" s="48" t="s">
        <v>166</v>
      </c>
      <c r="K187" s="46">
        <v>4</v>
      </c>
      <c r="L187" s="46">
        <v>5</v>
      </c>
      <c r="M187" s="46">
        <f t="shared" si="22"/>
        <v>20</v>
      </c>
      <c r="N187" s="47" t="s">
        <v>37</v>
      </c>
      <c r="O187" s="48" t="s">
        <v>892</v>
      </c>
      <c r="P187" s="47" t="s">
        <v>135</v>
      </c>
      <c r="Q187" s="40"/>
      <c r="R187" s="40"/>
      <c r="S187" s="46">
        <v>1</v>
      </c>
      <c r="T187" s="46">
        <v>4</v>
      </c>
      <c r="U187" s="46">
        <f t="shared" si="23"/>
        <v>4</v>
      </c>
      <c r="V187" s="46" t="s">
        <v>32</v>
      </c>
      <c r="W187" s="48" t="s">
        <v>33</v>
      </c>
    </row>
    <row r="188" spans="1:23" ht="60">
      <c r="A188" s="88">
        <f t="shared" si="24"/>
        <v>186</v>
      </c>
      <c r="B188" s="46" t="s">
        <v>857</v>
      </c>
      <c r="C188" s="46" t="s">
        <v>893</v>
      </c>
      <c r="D188" s="46"/>
      <c r="E188" s="47" t="s">
        <v>23</v>
      </c>
      <c r="F188" s="48" t="s">
        <v>894</v>
      </c>
      <c r="G188" s="52" t="s">
        <v>895</v>
      </c>
      <c r="H188" s="48" t="s">
        <v>896</v>
      </c>
      <c r="I188" s="48" t="s">
        <v>897</v>
      </c>
      <c r="J188" s="48" t="s">
        <v>166</v>
      </c>
      <c r="K188" s="46">
        <v>3</v>
      </c>
      <c r="L188" s="46">
        <v>5</v>
      </c>
      <c r="M188" s="46">
        <f t="shared" si="22"/>
        <v>15</v>
      </c>
      <c r="N188" s="47" t="s">
        <v>37</v>
      </c>
      <c r="O188" s="48" t="s">
        <v>898</v>
      </c>
      <c r="P188" s="47" t="s">
        <v>899</v>
      </c>
      <c r="Q188" s="40"/>
      <c r="R188" s="40"/>
      <c r="S188" s="46">
        <v>1</v>
      </c>
      <c r="T188" s="46">
        <v>3</v>
      </c>
      <c r="U188" s="46">
        <f t="shared" si="23"/>
        <v>3</v>
      </c>
      <c r="V188" s="46" t="s">
        <v>32</v>
      </c>
      <c r="W188" s="48" t="s">
        <v>50</v>
      </c>
    </row>
    <row r="189" spans="1:23" ht="108">
      <c r="A189" s="88">
        <f t="shared" si="24"/>
        <v>187</v>
      </c>
      <c r="B189" s="46" t="s">
        <v>857</v>
      </c>
      <c r="C189" s="46" t="s">
        <v>893</v>
      </c>
      <c r="D189" s="46"/>
      <c r="E189" s="47" t="s">
        <v>23</v>
      </c>
      <c r="F189" s="48" t="s">
        <v>900</v>
      </c>
      <c r="G189" s="52" t="s">
        <v>901</v>
      </c>
      <c r="H189" s="48" t="s">
        <v>902</v>
      </c>
      <c r="I189" s="48" t="s">
        <v>897</v>
      </c>
      <c r="J189" s="48" t="s">
        <v>166</v>
      </c>
      <c r="K189" s="46">
        <v>4</v>
      </c>
      <c r="L189" s="46">
        <v>5</v>
      </c>
      <c r="M189" s="46">
        <f t="shared" si="22"/>
        <v>20</v>
      </c>
      <c r="N189" s="47" t="s">
        <v>37</v>
      </c>
      <c r="O189" s="48" t="s">
        <v>903</v>
      </c>
      <c r="P189" s="47" t="s">
        <v>899</v>
      </c>
      <c r="Q189" s="40"/>
      <c r="R189" s="40"/>
      <c r="S189" s="46">
        <v>1</v>
      </c>
      <c r="T189" s="46">
        <v>4</v>
      </c>
      <c r="U189" s="46">
        <f t="shared" si="23"/>
        <v>4</v>
      </c>
      <c r="V189" s="46" t="s">
        <v>650</v>
      </c>
      <c r="W189" s="48" t="s">
        <v>33</v>
      </c>
    </row>
    <row r="190" spans="1:23" ht="96">
      <c r="A190" s="88">
        <f t="shared" si="24"/>
        <v>188</v>
      </c>
      <c r="B190" s="46" t="s">
        <v>857</v>
      </c>
      <c r="C190" s="46" t="s">
        <v>904</v>
      </c>
      <c r="D190" s="46"/>
      <c r="E190" s="47" t="s">
        <v>23</v>
      </c>
      <c r="F190" s="48" t="s">
        <v>905</v>
      </c>
      <c r="G190" s="52" t="s">
        <v>906</v>
      </c>
      <c r="H190" s="48" t="s">
        <v>907</v>
      </c>
      <c r="I190" s="48" t="s">
        <v>908</v>
      </c>
      <c r="J190" s="48" t="s">
        <v>166</v>
      </c>
      <c r="K190" s="46">
        <v>4</v>
      </c>
      <c r="L190" s="46">
        <v>5</v>
      </c>
      <c r="M190" s="46">
        <f t="shared" si="22"/>
        <v>20</v>
      </c>
      <c r="N190" s="47" t="s">
        <v>37</v>
      </c>
      <c r="O190" s="48" t="s">
        <v>909</v>
      </c>
      <c r="P190" s="47" t="s">
        <v>910</v>
      </c>
      <c r="Q190" s="40"/>
      <c r="R190" s="40"/>
      <c r="S190" s="46">
        <v>1</v>
      </c>
      <c r="T190" s="46">
        <v>3</v>
      </c>
      <c r="U190" s="46">
        <f t="shared" si="23"/>
        <v>3</v>
      </c>
      <c r="V190" s="46" t="s">
        <v>650</v>
      </c>
      <c r="W190" s="48" t="s">
        <v>33</v>
      </c>
    </row>
    <row r="191" spans="1:23" ht="60">
      <c r="A191" s="88">
        <f t="shared" si="24"/>
        <v>189</v>
      </c>
      <c r="B191" s="46" t="s">
        <v>857</v>
      </c>
      <c r="C191" s="46" t="s">
        <v>366</v>
      </c>
      <c r="D191" s="46"/>
      <c r="E191" s="47" t="s">
        <v>23</v>
      </c>
      <c r="F191" s="48" t="s">
        <v>367</v>
      </c>
      <c r="G191" s="52" t="s">
        <v>911</v>
      </c>
      <c r="H191" s="48" t="s">
        <v>912</v>
      </c>
      <c r="I191" s="48" t="s">
        <v>897</v>
      </c>
      <c r="J191" s="48" t="s">
        <v>166</v>
      </c>
      <c r="K191" s="46">
        <v>4</v>
      </c>
      <c r="L191" s="46">
        <v>5</v>
      </c>
      <c r="M191" s="46">
        <f t="shared" si="22"/>
        <v>20</v>
      </c>
      <c r="N191" s="47" t="s">
        <v>37</v>
      </c>
      <c r="O191" s="48" t="s">
        <v>913</v>
      </c>
      <c r="P191" s="47" t="s">
        <v>910</v>
      </c>
      <c r="Q191" s="40"/>
      <c r="R191" s="40"/>
      <c r="S191" s="46">
        <v>1</v>
      </c>
      <c r="T191" s="46">
        <v>3</v>
      </c>
      <c r="U191" s="46">
        <f t="shared" si="23"/>
        <v>3</v>
      </c>
      <c r="V191" s="46" t="s">
        <v>650</v>
      </c>
      <c r="W191" s="48" t="s">
        <v>33</v>
      </c>
    </row>
    <row r="192" spans="1:23" ht="84">
      <c r="A192" s="88">
        <f t="shared" si="24"/>
        <v>190</v>
      </c>
      <c r="B192" s="46" t="s">
        <v>857</v>
      </c>
      <c r="C192" s="46" t="s">
        <v>721</v>
      </c>
      <c r="D192" s="46"/>
      <c r="E192" s="47" t="s">
        <v>23</v>
      </c>
      <c r="F192" s="48" t="s">
        <v>367</v>
      </c>
      <c r="G192" s="52" t="s">
        <v>914</v>
      </c>
      <c r="H192" s="48" t="s">
        <v>915</v>
      </c>
      <c r="I192" s="48" t="s">
        <v>916</v>
      </c>
      <c r="J192" s="48" t="s">
        <v>166</v>
      </c>
      <c r="K192" s="46">
        <v>3</v>
      </c>
      <c r="L192" s="46">
        <v>5</v>
      </c>
      <c r="M192" s="46">
        <f t="shared" si="22"/>
        <v>15</v>
      </c>
      <c r="N192" s="47" t="s">
        <v>37</v>
      </c>
      <c r="O192" s="48" t="s">
        <v>917</v>
      </c>
      <c r="P192" s="47" t="s">
        <v>918</v>
      </c>
      <c r="Q192" s="40"/>
      <c r="R192" s="40"/>
      <c r="S192" s="46">
        <v>1</v>
      </c>
      <c r="T192" s="46">
        <v>4</v>
      </c>
      <c r="U192" s="46">
        <f t="shared" si="23"/>
        <v>4</v>
      </c>
      <c r="V192" s="60" t="s">
        <v>32</v>
      </c>
      <c r="W192" s="48" t="s">
        <v>33</v>
      </c>
    </row>
    <row r="193" spans="1:23" ht="132">
      <c r="A193" s="88">
        <f t="shared" si="24"/>
        <v>191</v>
      </c>
      <c r="B193" s="46" t="s">
        <v>857</v>
      </c>
      <c r="C193" s="46" t="s">
        <v>352</v>
      </c>
      <c r="D193" s="46"/>
      <c r="E193" s="47" t="s">
        <v>23</v>
      </c>
      <c r="F193" s="48" t="s">
        <v>367</v>
      </c>
      <c r="G193" s="52" t="s">
        <v>919</v>
      </c>
      <c r="H193" s="48" t="s">
        <v>920</v>
      </c>
      <c r="I193" s="48" t="s">
        <v>916</v>
      </c>
      <c r="J193" s="48" t="s">
        <v>166</v>
      </c>
      <c r="K193" s="46">
        <v>3</v>
      </c>
      <c r="L193" s="46">
        <v>5</v>
      </c>
      <c r="M193" s="46">
        <f t="shared" si="22"/>
        <v>15</v>
      </c>
      <c r="N193" s="47" t="s">
        <v>37</v>
      </c>
      <c r="O193" s="48" t="s">
        <v>921</v>
      </c>
      <c r="P193" s="47"/>
      <c r="Q193" s="40"/>
      <c r="R193" s="40"/>
      <c r="S193" s="46"/>
      <c r="T193" s="46"/>
      <c r="U193" s="46"/>
      <c r="V193" s="46"/>
      <c r="W193" s="48"/>
    </row>
    <row r="194" spans="1:23" ht="84">
      <c r="A194" s="88">
        <f t="shared" si="24"/>
        <v>192</v>
      </c>
      <c r="B194" s="46" t="s">
        <v>857</v>
      </c>
      <c r="C194" s="46"/>
      <c r="D194" s="46"/>
      <c r="E194" s="47" t="s">
        <v>23</v>
      </c>
      <c r="F194" s="48" t="s">
        <v>367</v>
      </c>
      <c r="G194" s="62" t="s">
        <v>922</v>
      </c>
      <c r="H194" s="48" t="s">
        <v>923</v>
      </c>
      <c r="I194" s="48" t="s">
        <v>924</v>
      </c>
      <c r="J194" s="48" t="s">
        <v>28</v>
      </c>
      <c r="K194" s="46">
        <v>3</v>
      </c>
      <c r="L194" s="46">
        <v>5</v>
      </c>
      <c r="M194" s="46">
        <f t="shared" si="22"/>
        <v>15</v>
      </c>
      <c r="N194" s="47" t="s">
        <v>37</v>
      </c>
      <c r="O194" s="48" t="s">
        <v>925</v>
      </c>
      <c r="P194" s="47" t="s">
        <v>918</v>
      </c>
      <c r="S194" s="46">
        <v>1</v>
      </c>
      <c r="T194" s="46">
        <v>4</v>
      </c>
      <c r="U194" s="46">
        <f t="shared" ref="U194" si="25">S194*T194</f>
        <v>4</v>
      </c>
      <c r="V194" s="46" t="s">
        <v>32</v>
      </c>
      <c r="W194" s="48" t="s">
        <v>33</v>
      </c>
    </row>
    <row r="195" spans="1:23" ht="108">
      <c r="A195" s="88">
        <f t="shared" si="24"/>
        <v>193</v>
      </c>
      <c r="B195" s="46" t="s">
        <v>926</v>
      </c>
      <c r="C195" s="46" t="s">
        <v>252</v>
      </c>
      <c r="D195" s="46"/>
      <c r="E195" s="47" t="s">
        <v>23</v>
      </c>
      <c r="F195" s="64" t="s">
        <v>433</v>
      </c>
      <c r="G195" s="52" t="s">
        <v>927</v>
      </c>
      <c r="H195" s="48" t="s">
        <v>928</v>
      </c>
      <c r="I195" s="48" t="s">
        <v>929</v>
      </c>
      <c r="J195" s="48" t="s">
        <v>28</v>
      </c>
      <c r="K195" s="46">
        <v>4</v>
      </c>
      <c r="L195" s="46">
        <v>5</v>
      </c>
      <c r="M195" s="46">
        <f t="shared" ref="M195:M229" si="26">K195*L195</f>
        <v>20</v>
      </c>
      <c r="N195" s="47" t="s">
        <v>37</v>
      </c>
      <c r="O195" s="48" t="s">
        <v>930</v>
      </c>
      <c r="P195" s="47" t="s">
        <v>533</v>
      </c>
      <c r="S195" s="46">
        <v>1</v>
      </c>
      <c r="T195" s="46">
        <v>5</v>
      </c>
      <c r="U195" s="46">
        <f t="shared" ref="U195:U228" si="27">S195*T195</f>
        <v>5</v>
      </c>
      <c r="V195" s="46" t="s">
        <v>32</v>
      </c>
      <c r="W195" s="48"/>
    </row>
    <row r="196" spans="1:23" ht="72">
      <c r="A196" s="88">
        <f t="shared" ref="A196:A229" si="28">A195+1</f>
        <v>194</v>
      </c>
      <c r="B196" s="46" t="s">
        <v>926</v>
      </c>
      <c r="C196" s="46" t="s">
        <v>800</v>
      </c>
      <c r="D196" s="46"/>
      <c r="E196" s="47" t="s">
        <v>23</v>
      </c>
      <c r="F196" s="64" t="s">
        <v>433</v>
      </c>
      <c r="G196" s="52" t="s">
        <v>931</v>
      </c>
      <c r="H196" s="48" t="s">
        <v>932</v>
      </c>
      <c r="I196" s="48" t="s">
        <v>933</v>
      </c>
      <c r="J196" s="48" t="s">
        <v>28</v>
      </c>
      <c r="K196" s="46">
        <v>3</v>
      </c>
      <c r="L196" s="46">
        <v>4</v>
      </c>
      <c r="M196" s="46">
        <f t="shared" si="26"/>
        <v>12</v>
      </c>
      <c r="N196" s="47" t="s">
        <v>29</v>
      </c>
      <c r="O196" s="48" t="s">
        <v>934</v>
      </c>
      <c r="P196" s="47" t="s">
        <v>935</v>
      </c>
      <c r="S196" s="46">
        <v>1</v>
      </c>
      <c r="T196" s="46">
        <v>5</v>
      </c>
      <c r="U196" s="46">
        <f t="shared" si="27"/>
        <v>5</v>
      </c>
      <c r="V196" s="46" t="s">
        <v>32</v>
      </c>
      <c r="W196" s="48"/>
    </row>
    <row r="197" spans="1:23" ht="60">
      <c r="A197" s="88">
        <f t="shared" si="28"/>
        <v>195</v>
      </c>
      <c r="B197" s="46" t="s">
        <v>936</v>
      </c>
      <c r="C197" s="46" t="s">
        <v>45</v>
      </c>
      <c r="D197" s="46"/>
      <c r="E197" s="47" t="s">
        <v>23</v>
      </c>
      <c r="F197" s="64"/>
      <c r="G197" s="52" t="s">
        <v>937</v>
      </c>
      <c r="H197" s="48" t="s">
        <v>938</v>
      </c>
      <c r="I197" s="48" t="s">
        <v>939</v>
      </c>
      <c r="J197" s="48" t="s">
        <v>166</v>
      </c>
      <c r="K197" s="46">
        <v>3</v>
      </c>
      <c r="L197" s="46">
        <v>4</v>
      </c>
      <c r="M197" s="46">
        <f t="shared" si="26"/>
        <v>12</v>
      </c>
      <c r="N197" s="47" t="s">
        <v>29</v>
      </c>
      <c r="O197" s="48" t="s">
        <v>940</v>
      </c>
      <c r="P197" s="47" t="s">
        <v>437</v>
      </c>
      <c r="Q197" s="40"/>
      <c r="R197" s="40"/>
      <c r="S197" s="46">
        <v>1</v>
      </c>
      <c r="T197" s="46">
        <v>3</v>
      </c>
      <c r="U197" s="46">
        <f t="shared" si="27"/>
        <v>3</v>
      </c>
      <c r="V197" s="46" t="s">
        <v>32</v>
      </c>
      <c r="W197" s="48" t="s">
        <v>50</v>
      </c>
    </row>
    <row r="198" spans="1:23" ht="72">
      <c r="A198" s="88">
        <f t="shared" si="28"/>
        <v>196</v>
      </c>
      <c r="B198" s="46" t="s">
        <v>936</v>
      </c>
      <c r="C198" s="46" t="s">
        <v>811</v>
      </c>
      <c r="D198" s="46"/>
      <c r="E198" s="47" t="s">
        <v>23</v>
      </c>
      <c r="F198" s="64"/>
      <c r="G198" s="52" t="s">
        <v>941</v>
      </c>
      <c r="H198" s="48" t="s">
        <v>942</v>
      </c>
      <c r="I198" s="48" t="s">
        <v>943</v>
      </c>
      <c r="J198" s="48" t="s">
        <v>166</v>
      </c>
      <c r="K198" s="46">
        <v>3</v>
      </c>
      <c r="L198" s="46">
        <v>4</v>
      </c>
      <c r="M198" s="46">
        <f t="shared" si="26"/>
        <v>12</v>
      </c>
      <c r="N198" s="47" t="s">
        <v>29</v>
      </c>
      <c r="O198" s="48" t="s">
        <v>944</v>
      </c>
      <c r="P198" s="47" t="s">
        <v>437</v>
      </c>
      <c r="Q198" s="40"/>
      <c r="R198" s="40"/>
      <c r="S198" s="46">
        <v>1</v>
      </c>
      <c r="T198" s="46">
        <v>3</v>
      </c>
      <c r="U198" s="46">
        <f t="shared" si="27"/>
        <v>3</v>
      </c>
      <c r="V198" s="46" t="s">
        <v>32</v>
      </c>
      <c r="W198" s="48" t="s">
        <v>33</v>
      </c>
    </row>
    <row r="199" spans="1:23" ht="60">
      <c r="A199" s="88">
        <f t="shared" si="28"/>
        <v>197</v>
      </c>
      <c r="B199" s="46" t="s">
        <v>936</v>
      </c>
      <c r="C199" s="46" t="s">
        <v>945</v>
      </c>
      <c r="D199" s="46"/>
      <c r="E199" s="47" t="s">
        <v>23</v>
      </c>
      <c r="F199" s="64"/>
      <c r="G199" s="52" t="s">
        <v>946</v>
      </c>
      <c r="H199" s="48" t="s">
        <v>947</v>
      </c>
      <c r="I199" s="48" t="s">
        <v>948</v>
      </c>
      <c r="J199" s="48" t="s">
        <v>166</v>
      </c>
      <c r="K199" s="46">
        <v>3</v>
      </c>
      <c r="L199" s="46">
        <v>5</v>
      </c>
      <c r="M199" s="46">
        <f t="shared" si="26"/>
        <v>15</v>
      </c>
      <c r="N199" s="47" t="s">
        <v>37</v>
      </c>
      <c r="O199" s="48" t="s">
        <v>949</v>
      </c>
      <c r="P199" s="47" t="s">
        <v>437</v>
      </c>
      <c r="Q199" s="40"/>
      <c r="R199" s="40"/>
      <c r="S199" s="46">
        <v>1</v>
      </c>
      <c r="T199" s="46">
        <v>3</v>
      </c>
      <c r="U199" s="46">
        <f t="shared" si="27"/>
        <v>3</v>
      </c>
      <c r="V199" s="46" t="s">
        <v>32</v>
      </c>
      <c r="W199" s="48" t="s">
        <v>33</v>
      </c>
    </row>
    <row r="200" spans="1:23" ht="60">
      <c r="A200" s="88">
        <f t="shared" si="28"/>
        <v>198</v>
      </c>
      <c r="B200" s="46" t="s">
        <v>936</v>
      </c>
      <c r="C200" s="46" t="s">
        <v>811</v>
      </c>
      <c r="D200" s="46"/>
      <c r="E200" s="47"/>
      <c r="F200" s="64"/>
      <c r="G200" s="52" t="s">
        <v>950</v>
      </c>
      <c r="H200" s="48" t="s">
        <v>951</v>
      </c>
      <c r="I200" s="48" t="s">
        <v>952</v>
      </c>
      <c r="J200" s="48" t="s">
        <v>953</v>
      </c>
      <c r="K200" s="46">
        <v>3</v>
      </c>
      <c r="L200" s="46">
        <v>4</v>
      </c>
      <c r="M200" s="46">
        <f t="shared" si="26"/>
        <v>12</v>
      </c>
      <c r="N200" s="47" t="s">
        <v>29</v>
      </c>
      <c r="O200" s="48" t="s">
        <v>954</v>
      </c>
      <c r="P200" s="47" t="s">
        <v>437</v>
      </c>
      <c r="Q200" s="40"/>
      <c r="R200" s="40"/>
      <c r="S200" s="46">
        <v>1</v>
      </c>
      <c r="T200" s="46">
        <v>3</v>
      </c>
      <c r="U200" s="46">
        <f t="shared" si="27"/>
        <v>3</v>
      </c>
      <c r="V200" s="46" t="s">
        <v>32</v>
      </c>
      <c r="W200" s="48" t="s">
        <v>33</v>
      </c>
    </row>
    <row r="201" spans="1:23" ht="96">
      <c r="A201" s="88">
        <f t="shared" si="28"/>
        <v>199</v>
      </c>
      <c r="B201" s="46" t="s">
        <v>936</v>
      </c>
      <c r="C201" s="46" t="s">
        <v>955</v>
      </c>
      <c r="D201" s="46"/>
      <c r="E201" s="47" t="s">
        <v>23</v>
      </c>
      <c r="F201" s="64" t="s">
        <v>956</v>
      </c>
      <c r="G201" s="52" t="s">
        <v>957</v>
      </c>
      <c r="H201" s="48" t="s">
        <v>958</v>
      </c>
      <c r="I201" s="48" t="s">
        <v>959</v>
      </c>
      <c r="J201" s="48" t="s">
        <v>960</v>
      </c>
      <c r="K201" s="46">
        <v>3</v>
      </c>
      <c r="L201" s="46">
        <v>5</v>
      </c>
      <c r="M201" s="46">
        <f t="shared" si="26"/>
        <v>15</v>
      </c>
      <c r="N201" s="47" t="s">
        <v>37</v>
      </c>
      <c r="O201" s="48" t="s">
        <v>961</v>
      </c>
      <c r="P201" s="47" t="s">
        <v>437</v>
      </c>
      <c r="Q201" s="40"/>
      <c r="R201" s="40"/>
      <c r="S201" s="46">
        <v>1</v>
      </c>
      <c r="T201" s="46">
        <v>3</v>
      </c>
      <c r="U201" s="46">
        <f t="shared" si="27"/>
        <v>3</v>
      </c>
      <c r="V201" s="46" t="s">
        <v>32</v>
      </c>
      <c r="W201" s="48" t="s">
        <v>33</v>
      </c>
    </row>
    <row r="202" spans="1:23" ht="60">
      <c r="A202" s="88">
        <f t="shared" si="28"/>
        <v>200</v>
      </c>
      <c r="B202" s="46" t="s">
        <v>936</v>
      </c>
      <c r="C202" s="46" t="s">
        <v>945</v>
      </c>
      <c r="D202" s="46"/>
      <c r="E202" s="47" t="s">
        <v>23</v>
      </c>
      <c r="F202" s="64"/>
      <c r="G202" s="52" t="s">
        <v>962</v>
      </c>
      <c r="H202" s="48" t="s">
        <v>963</v>
      </c>
      <c r="I202" s="48" t="s">
        <v>948</v>
      </c>
      <c r="J202" s="48"/>
      <c r="K202" s="46">
        <v>3</v>
      </c>
      <c r="L202" s="46">
        <v>5</v>
      </c>
      <c r="M202" s="46">
        <f t="shared" si="26"/>
        <v>15</v>
      </c>
      <c r="N202" s="47" t="s">
        <v>37</v>
      </c>
      <c r="O202" s="48" t="s">
        <v>964</v>
      </c>
      <c r="P202" s="47" t="s">
        <v>437</v>
      </c>
      <c r="Q202" s="40"/>
      <c r="R202" s="40"/>
      <c r="S202" s="46">
        <v>1</v>
      </c>
      <c r="T202" s="46">
        <v>3</v>
      </c>
      <c r="U202" s="46">
        <f t="shared" si="27"/>
        <v>3</v>
      </c>
      <c r="V202" s="46" t="s">
        <v>32</v>
      </c>
      <c r="W202" s="48" t="s">
        <v>33</v>
      </c>
    </row>
    <row r="203" spans="1:23" ht="60">
      <c r="A203" s="88">
        <f t="shared" si="28"/>
        <v>201</v>
      </c>
      <c r="B203" s="46" t="s">
        <v>936</v>
      </c>
      <c r="C203" s="46" t="s">
        <v>965</v>
      </c>
      <c r="D203" s="46"/>
      <c r="E203" s="47" t="s">
        <v>23</v>
      </c>
      <c r="F203" s="64"/>
      <c r="G203" s="52" t="s">
        <v>966</v>
      </c>
      <c r="H203" s="48" t="s">
        <v>967</v>
      </c>
      <c r="I203" s="48" t="s">
        <v>943</v>
      </c>
      <c r="J203" s="48" t="s">
        <v>166</v>
      </c>
      <c r="K203" s="46">
        <v>3</v>
      </c>
      <c r="L203" s="46">
        <v>4</v>
      </c>
      <c r="M203" s="46">
        <f t="shared" si="26"/>
        <v>12</v>
      </c>
      <c r="N203" s="47" t="s">
        <v>29</v>
      </c>
      <c r="O203" s="48" t="s">
        <v>968</v>
      </c>
      <c r="P203" s="47" t="s">
        <v>437</v>
      </c>
      <c r="Q203" s="40"/>
      <c r="R203" s="40"/>
      <c r="S203" s="46">
        <v>1</v>
      </c>
      <c r="T203" s="46">
        <v>3</v>
      </c>
      <c r="U203" s="46">
        <f t="shared" si="27"/>
        <v>3</v>
      </c>
      <c r="V203" s="46" t="s">
        <v>32</v>
      </c>
      <c r="W203" s="48" t="s">
        <v>33</v>
      </c>
    </row>
    <row r="204" spans="1:23" ht="60">
      <c r="A204" s="88">
        <f t="shared" si="28"/>
        <v>202</v>
      </c>
      <c r="B204" s="46" t="s">
        <v>936</v>
      </c>
      <c r="C204" s="46" t="s">
        <v>45</v>
      </c>
      <c r="D204" s="46"/>
      <c r="E204" s="47" t="s">
        <v>23</v>
      </c>
      <c r="F204" s="64"/>
      <c r="G204" s="52" t="s">
        <v>969</v>
      </c>
      <c r="H204" s="48" t="s">
        <v>970</v>
      </c>
      <c r="I204" s="48" t="s">
        <v>943</v>
      </c>
      <c r="J204" s="48" t="s">
        <v>166</v>
      </c>
      <c r="K204" s="46">
        <v>3</v>
      </c>
      <c r="L204" s="46">
        <v>4</v>
      </c>
      <c r="M204" s="46">
        <f t="shared" si="26"/>
        <v>12</v>
      </c>
      <c r="N204" s="47" t="s">
        <v>29</v>
      </c>
      <c r="O204" s="48" t="s">
        <v>971</v>
      </c>
      <c r="P204" s="47" t="s">
        <v>437</v>
      </c>
      <c r="Q204" s="40"/>
      <c r="R204" s="40"/>
      <c r="S204" s="46">
        <v>1</v>
      </c>
      <c r="T204" s="46">
        <v>4</v>
      </c>
      <c r="U204" s="46">
        <f t="shared" si="27"/>
        <v>4</v>
      </c>
      <c r="V204" s="46" t="s">
        <v>32</v>
      </c>
      <c r="W204" s="48" t="s">
        <v>50</v>
      </c>
    </row>
    <row r="205" spans="1:23" ht="72">
      <c r="A205" s="88">
        <f t="shared" si="28"/>
        <v>203</v>
      </c>
      <c r="B205" s="46" t="s">
        <v>936</v>
      </c>
      <c r="C205" s="46" t="s">
        <v>637</v>
      </c>
      <c r="D205" s="46" t="s">
        <v>972</v>
      </c>
      <c r="E205" s="47" t="s">
        <v>23</v>
      </c>
      <c r="F205" s="64" t="s">
        <v>623</v>
      </c>
      <c r="G205" s="52" t="s">
        <v>973</v>
      </c>
      <c r="H205" s="48" t="s">
        <v>974</v>
      </c>
      <c r="I205" s="48" t="s">
        <v>943</v>
      </c>
      <c r="J205" s="48" t="s">
        <v>28</v>
      </c>
      <c r="K205" s="46">
        <v>3</v>
      </c>
      <c r="L205" s="46">
        <v>5</v>
      </c>
      <c r="M205" s="46">
        <f t="shared" si="26"/>
        <v>15</v>
      </c>
      <c r="N205" s="47" t="s">
        <v>37</v>
      </c>
      <c r="O205" s="48" t="s">
        <v>975</v>
      </c>
      <c r="P205" s="47" t="s">
        <v>437</v>
      </c>
      <c r="Q205" s="40"/>
      <c r="R205" s="40"/>
      <c r="S205" s="46">
        <v>1</v>
      </c>
      <c r="T205" s="46">
        <v>4</v>
      </c>
      <c r="U205" s="46">
        <f t="shared" si="27"/>
        <v>4</v>
      </c>
      <c r="V205" s="46" t="s">
        <v>32</v>
      </c>
      <c r="W205" s="48" t="s">
        <v>33</v>
      </c>
    </row>
    <row r="206" spans="1:23" ht="60">
      <c r="A206" s="88">
        <f t="shared" si="28"/>
        <v>204</v>
      </c>
      <c r="B206" s="46" t="s">
        <v>936</v>
      </c>
      <c r="C206" s="46" t="s">
        <v>811</v>
      </c>
      <c r="D206" s="46"/>
      <c r="E206" s="47" t="s">
        <v>23</v>
      </c>
      <c r="F206" s="64"/>
      <c r="G206" s="52" t="s">
        <v>976</v>
      </c>
      <c r="H206" s="48" t="s">
        <v>977</v>
      </c>
      <c r="I206" s="48" t="s">
        <v>978</v>
      </c>
      <c r="J206" s="48" t="s">
        <v>166</v>
      </c>
      <c r="K206" s="46">
        <v>4</v>
      </c>
      <c r="L206" s="46">
        <v>4</v>
      </c>
      <c r="M206" s="46">
        <f t="shared" si="26"/>
        <v>16</v>
      </c>
      <c r="N206" s="47" t="s">
        <v>37</v>
      </c>
      <c r="O206" s="48" t="s">
        <v>979</v>
      </c>
      <c r="P206" s="47" t="s">
        <v>437</v>
      </c>
      <c r="Q206" s="40"/>
      <c r="R206" s="40"/>
      <c r="S206" s="46">
        <v>1</v>
      </c>
      <c r="T206" s="46">
        <v>4</v>
      </c>
      <c r="U206" s="46">
        <f t="shared" si="27"/>
        <v>4</v>
      </c>
      <c r="V206" s="46" t="s">
        <v>32</v>
      </c>
      <c r="W206" s="48" t="s">
        <v>50</v>
      </c>
    </row>
    <row r="207" spans="1:23" ht="108">
      <c r="A207" s="88">
        <f t="shared" si="28"/>
        <v>205</v>
      </c>
      <c r="B207" s="46" t="s">
        <v>936</v>
      </c>
      <c r="C207" s="46" t="s">
        <v>811</v>
      </c>
      <c r="D207" s="46"/>
      <c r="E207" s="47" t="s">
        <v>23</v>
      </c>
      <c r="F207" s="64"/>
      <c r="G207" s="52" t="s">
        <v>980</v>
      </c>
      <c r="H207" s="48" t="s">
        <v>981</v>
      </c>
      <c r="I207" s="48" t="s">
        <v>982</v>
      </c>
      <c r="J207" s="48" t="s">
        <v>166</v>
      </c>
      <c r="K207" s="46">
        <v>4</v>
      </c>
      <c r="L207" s="46">
        <v>4</v>
      </c>
      <c r="M207" s="46">
        <f t="shared" si="26"/>
        <v>16</v>
      </c>
      <c r="N207" s="47" t="s">
        <v>37</v>
      </c>
      <c r="O207" s="48" t="s">
        <v>983</v>
      </c>
      <c r="P207" s="47" t="s">
        <v>437</v>
      </c>
      <c r="Q207" s="40"/>
      <c r="R207" s="40"/>
      <c r="S207" s="46">
        <v>1</v>
      </c>
      <c r="T207" s="46">
        <v>4</v>
      </c>
      <c r="U207" s="46">
        <f t="shared" si="27"/>
        <v>4</v>
      </c>
      <c r="V207" s="46" t="s">
        <v>32</v>
      </c>
      <c r="W207" s="48" t="s">
        <v>33</v>
      </c>
    </row>
    <row r="208" spans="1:23" ht="108">
      <c r="A208" s="88">
        <f t="shared" si="28"/>
        <v>206</v>
      </c>
      <c r="B208" s="46" t="s">
        <v>936</v>
      </c>
      <c r="C208" s="46" t="s">
        <v>811</v>
      </c>
      <c r="D208" s="46"/>
      <c r="E208" s="47" t="s">
        <v>23</v>
      </c>
      <c r="F208" s="64"/>
      <c r="G208" s="52" t="s">
        <v>984</v>
      </c>
      <c r="H208" s="48" t="s">
        <v>985</v>
      </c>
      <c r="I208" s="48" t="s">
        <v>986</v>
      </c>
      <c r="J208" s="48" t="s">
        <v>166</v>
      </c>
      <c r="K208" s="46">
        <v>4</v>
      </c>
      <c r="L208" s="46">
        <v>5</v>
      </c>
      <c r="M208" s="46">
        <f t="shared" si="26"/>
        <v>20</v>
      </c>
      <c r="N208" s="47" t="s">
        <v>37</v>
      </c>
      <c r="O208" s="48" t="s">
        <v>987</v>
      </c>
      <c r="P208" s="47" t="s">
        <v>437</v>
      </c>
      <c r="Q208" s="40"/>
      <c r="R208" s="40"/>
      <c r="S208" s="46">
        <v>1</v>
      </c>
      <c r="T208" s="46">
        <v>4</v>
      </c>
      <c r="U208" s="46">
        <f t="shared" si="27"/>
        <v>4</v>
      </c>
      <c r="V208" s="46" t="s">
        <v>32</v>
      </c>
      <c r="W208" s="48" t="s">
        <v>33</v>
      </c>
    </row>
    <row r="209" spans="1:23" ht="60">
      <c r="A209" s="88">
        <f t="shared" si="28"/>
        <v>207</v>
      </c>
      <c r="B209" s="46" t="s">
        <v>936</v>
      </c>
      <c r="C209" s="46" t="s">
        <v>811</v>
      </c>
      <c r="D209" s="46"/>
      <c r="E209" s="47" t="s">
        <v>23</v>
      </c>
      <c r="F209" s="64"/>
      <c r="G209" s="52" t="s">
        <v>988</v>
      </c>
      <c r="H209" s="48" t="s">
        <v>989</v>
      </c>
      <c r="I209" s="48" t="s">
        <v>978</v>
      </c>
      <c r="J209" s="48" t="s">
        <v>166</v>
      </c>
      <c r="K209" s="46">
        <v>3</v>
      </c>
      <c r="L209" s="46">
        <v>4</v>
      </c>
      <c r="M209" s="46">
        <f t="shared" si="26"/>
        <v>12</v>
      </c>
      <c r="N209" s="47" t="s">
        <v>29</v>
      </c>
      <c r="O209" s="48" t="s">
        <v>990</v>
      </c>
      <c r="P209" s="47" t="s">
        <v>437</v>
      </c>
      <c r="Q209" s="40"/>
      <c r="R209" s="40"/>
      <c r="S209" s="46">
        <v>1</v>
      </c>
      <c r="T209" s="46">
        <v>4</v>
      </c>
      <c r="U209" s="46">
        <f t="shared" si="27"/>
        <v>4</v>
      </c>
      <c r="V209" s="46" t="s">
        <v>32</v>
      </c>
      <c r="W209" s="48" t="s">
        <v>33</v>
      </c>
    </row>
    <row r="210" spans="1:23" ht="84">
      <c r="A210" s="88">
        <f t="shared" si="28"/>
        <v>208</v>
      </c>
      <c r="B210" s="46" t="s">
        <v>991</v>
      </c>
      <c r="C210" s="46"/>
      <c r="D210" s="46"/>
      <c r="E210" s="47" t="s">
        <v>23</v>
      </c>
      <c r="F210" s="64"/>
      <c r="G210" s="52" t="s">
        <v>992</v>
      </c>
      <c r="H210" s="48" t="s">
        <v>993</v>
      </c>
      <c r="I210" s="48" t="s">
        <v>994</v>
      </c>
      <c r="J210" s="48" t="s">
        <v>28</v>
      </c>
      <c r="K210" s="46">
        <v>4</v>
      </c>
      <c r="L210" s="46">
        <v>5</v>
      </c>
      <c r="M210" s="46">
        <f t="shared" si="26"/>
        <v>20</v>
      </c>
      <c r="N210" s="47" t="s">
        <v>37</v>
      </c>
      <c r="O210" s="48" t="s">
        <v>995</v>
      </c>
      <c r="P210" s="47" t="s">
        <v>135</v>
      </c>
      <c r="S210" s="46">
        <v>1</v>
      </c>
      <c r="T210" s="46">
        <v>4</v>
      </c>
      <c r="U210" s="46">
        <f t="shared" si="27"/>
        <v>4</v>
      </c>
      <c r="V210" s="60" t="s">
        <v>32</v>
      </c>
      <c r="W210" s="48" t="s">
        <v>33</v>
      </c>
    </row>
    <row r="211" spans="1:23" ht="84">
      <c r="A211" s="88">
        <f t="shared" si="28"/>
        <v>209</v>
      </c>
      <c r="B211" s="46" t="s">
        <v>991</v>
      </c>
      <c r="C211" s="46"/>
      <c r="D211" s="46"/>
      <c r="E211" s="47" t="s">
        <v>23</v>
      </c>
      <c r="F211" s="64" t="s">
        <v>676</v>
      </c>
      <c r="G211" s="52" t="s">
        <v>996</v>
      </c>
      <c r="H211" s="48" t="s">
        <v>997</v>
      </c>
      <c r="I211" s="48" t="s">
        <v>998</v>
      </c>
      <c r="J211" s="48" t="s">
        <v>28</v>
      </c>
      <c r="K211" s="46">
        <v>4</v>
      </c>
      <c r="L211" s="46">
        <v>5</v>
      </c>
      <c r="M211" s="46">
        <f t="shared" si="26"/>
        <v>20</v>
      </c>
      <c r="N211" s="47" t="s">
        <v>37</v>
      </c>
      <c r="O211" s="48" t="s">
        <v>999</v>
      </c>
      <c r="P211" s="47" t="s">
        <v>135</v>
      </c>
      <c r="S211" s="46">
        <v>1</v>
      </c>
      <c r="T211" s="46">
        <v>4</v>
      </c>
      <c r="U211" s="46">
        <f t="shared" si="27"/>
        <v>4</v>
      </c>
      <c r="V211" s="60" t="s">
        <v>32</v>
      </c>
      <c r="W211" s="48" t="s">
        <v>33</v>
      </c>
    </row>
    <row r="212" spans="1:23" ht="96">
      <c r="A212" s="88">
        <f t="shared" si="28"/>
        <v>210</v>
      </c>
      <c r="B212" s="46" t="s">
        <v>991</v>
      </c>
      <c r="C212" s="46"/>
      <c r="D212" s="46"/>
      <c r="E212" s="47" t="s">
        <v>23</v>
      </c>
      <c r="F212" s="64" t="s">
        <v>676</v>
      </c>
      <c r="G212" s="52" t="s">
        <v>1000</v>
      </c>
      <c r="H212" s="48" t="s">
        <v>1001</v>
      </c>
      <c r="I212" s="48" t="s">
        <v>1002</v>
      </c>
      <c r="J212" s="48" t="s">
        <v>28</v>
      </c>
      <c r="K212" s="46">
        <v>4</v>
      </c>
      <c r="L212" s="46">
        <v>5</v>
      </c>
      <c r="M212" s="46">
        <f t="shared" si="26"/>
        <v>20</v>
      </c>
      <c r="N212" s="47" t="s">
        <v>37</v>
      </c>
      <c r="O212" s="48" t="s">
        <v>1003</v>
      </c>
      <c r="P212" s="47" t="s">
        <v>135</v>
      </c>
      <c r="S212" s="46">
        <v>1</v>
      </c>
      <c r="T212" s="46">
        <v>4</v>
      </c>
      <c r="U212" s="46">
        <f t="shared" si="27"/>
        <v>4</v>
      </c>
      <c r="V212" s="60" t="s">
        <v>32</v>
      </c>
      <c r="W212" s="48" t="s">
        <v>33</v>
      </c>
    </row>
    <row r="213" spans="1:23" ht="89.25" customHeight="1">
      <c r="A213" s="88">
        <f t="shared" si="28"/>
        <v>211</v>
      </c>
      <c r="B213" s="46" t="s">
        <v>991</v>
      </c>
      <c r="C213" s="46"/>
      <c r="D213" s="46"/>
      <c r="E213" s="47" t="s">
        <v>23</v>
      </c>
      <c r="F213" s="64" t="s">
        <v>676</v>
      </c>
      <c r="G213" s="64" t="s">
        <v>1004</v>
      </c>
      <c r="H213" s="48" t="s">
        <v>1005</v>
      </c>
      <c r="I213" s="48" t="s">
        <v>784</v>
      </c>
      <c r="J213" s="48" t="s">
        <v>28</v>
      </c>
      <c r="K213" s="46">
        <v>4</v>
      </c>
      <c r="L213" s="46">
        <v>3</v>
      </c>
      <c r="M213" s="46">
        <f t="shared" si="26"/>
        <v>12</v>
      </c>
      <c r="N213" s="47" t="s">
        <v>29</v>
      </c>
      <c r="O213" s="48" t="s">
        <v>1006</v>
      </c>
      <c r="P213" s="47" t="s">
        <v>135</v>
      </c>
      <c r="S213" s="46">
        <v>1</v>
      </c>
      <c r="T213" s="46">
        <v>2</v>
      </c>
      <c r="U213" s="46">
        <f t="shared" si="27"/>
        <v>2</v>
      </c>
      <c r="V213" s="60" t="s">
        <v>32</v>
      </c>
      <c r="W213" s="48" t="s">
        <v>33</v>
      </c>
    </row>
    <row r="214" spans="1:23" ht="84">
      <c r="A214" s="88">
        <f t="shared" si="28"/>
        <v>212</v>
      </c>
      <c r="B214" s="46" t="s">
        <v>991</v>
      </c>
      <c r="C214" s="46"/>
      <c r="D214" s="46"/>
      <c r="E214" s="47" t="s">
        <v>23</v>
      </c>
      <c r="F214" s="64" t="s">
        <v>676</v>
      </c>
      <c r="G214" s="52" t="s">
        <v>1007</v>
      </c>
      <c r="H214" s="48" t="s">
        <v>1008</v>
      </c>
      <c r="I214" s="48" t="s">
        <v>1009</v>
      </c>
      <c r="J214" s="48" t="s">
        <v>28</v>
      </c>
      <c r="K214" s="46">
        <v>3</v>
      </c>
      <c r="L214" s="46">
        <v>4</v>
      </c>
      <c r="M214" s="46">
        <f t="shared" si="26"/>
        <v>12</v>
      </c>
      <c r="N214" s="47" t="s">
        <v>29</v>
      </c>
      <c r="O214" s="48" t="s">
        <v>1010</v>
      </c>
      <c r="P214" s="47" t="s">
        <v>135</v>
      </c>
      <c r="S214" s="46">
        <v>1</v>
      </c>
      <c r="T214" s="46">
        <v>4</v>
      </c>
      <c r="U214" s="46">
        <f t="shared" si="27"/>
        <v>4</v>
      </c>
      <c r="V214" s="60" t="s">
        <v>32</v>
      </c>
      <c r="W214" s="48" t="s">
        <v>33</v>
      </c>
    </row>
    <row r="215" spans="1:23" ht="72">
      <c r="A215" s="88">
        <f t="shared" si="28"/>
        <v>213</v>
      </c>
      <c r="B215" s="46" t="s">
        <v>991</v>
      </c>
      <c r="C215" s="46"/>
      <c r="D215" s="46"/>
      <c r="E215" s="47" t="s">
        <v>23</v>
      </c>
      <c r="F215" s="64" t="s">
        <v>676</v>
      </c>
      <c r="G215" s="52" t="s">
        <v>1011</v>
      </c>
      <c r="H215" s="48" t="s">
        <v>1012</v>
      </c>
      <c r="I215" s="48" t="s">
        <v>1013</v>
      </c>
      <c r="J215" s="48" t="s">
        <v>375</v>
      </c>
      <c r="K215" s="46">
        <v>4</v>
      </c>
      <c r="L215" s="46">
        <v>5</v>
      </c>
      <c r="M215" s="46">
        <f t="shared" si="26"/>
        <v>20</v>
      </c>
      <c r="N215" s="47" t="s">
        <v>37</v>
      </c>
      <c r="O215" s="48" t="s">
        <v>1014</v>
      </c>
      <c r="P215" s="47" t="s">
        <v>135</v>
      </c>
      <c r="S215" s="46">
        <v>1</v>
      </c>
      <c r="T215" s="46">
        <v>3</v>
      </c>
      <c r="U215" s="46">
        <f t="shared" si="27"/>
        <v>3</v>
      </c>
      <c r="V215" s="60" t="s">
        <v>32</v>
      </c>
      <c r="W215" s="48" t="s">
        <v>50</v>
      </c>
    </row>
    <row r="216" spans="1:23" ht="60">
      <c r="A216" s="88">
        <f t="shared" si="28"/>
        <v>214</v>
      </c>
      <c r="B216" s="46" t="s">
        <v>991</v>
      </c>
      <c r="C216" s="46"/>
      <c r="D216" s="46"/>
      <c r="E216" s="47" t="s">
        <v>23</v>
      </c>
      <c r="F216" s="64" t="s">
        <v>676</v>
      </c>
      <c r="G216" s="52" t="s">
        <v>1015</v>
      </c>
      <c r="H216" s="48" t="s">
        <v>1016</v>
      </c>
      <c r="I216" s="48" t="s">
        <v>419</v>
      </c>
      <c r="J216" s="48" t="s">
        <v>1017</v>
      </c>
      <c r="K216" s="46">
        <v>4</v>
      </c>
      <c r="L216" s="46">
        <v>5</v>
      </c>
      <c r="M216" s="46">
        <f t="shared" si="26"/>
        <v>20</v>
      </c>
      <c r="N216" s="47" t="s">
        <v>37</v>
      </c>
      <c r="O216" s="48" t="s">
        <v>1018</v>
      </c>
      <c r="P216" s="47" t="s">
        <v>135</v>
      </c>
      <c r="S216" s="46">
        <v>1</v>
      </c>
      <c r="T216" s="46">
        <v>4</v>
      </c>
      <c r="U216" s="46">
        <f t="shared" si="27"/>
        <v>4</v>
      </c>
      <c r="V216" s="60" t="s">
        <v>32</v>
      </c>
      <c r="W216" s="48" t="s">
        <v>50</v>
      </c>
    </row>
    <row r="217" spans="1:23" ht="312">
      <c r="A217" s="88">
        <f t="shared" si="28"/>
        <v>215</v>
      </c>
      <c r="B217" s="46" t="s">
        <v>1019</v>
      </c>
      <c r="C217" s="46" t="s">
        <v>1020</v>
      </c>
      <c r="D217" s="46"/>
      <c r="E217" s="47" t="s">
        <v>253</v>
      </c>
      <c r="F217" s="64" t="s">
        <v>124</v>
      </c>
      <c r="G217" s="78" t="s">
        <v>1021</v>
      </c>
      <c r="H217" s="48" t="s">
        <v>1022</v>
      </c>
      <c r="I217" s="48" t="s">
        <v>1023</v>
      </c>
      <c r="J217" s="48" t="s">
        <v>1024</v>
      </c>
      <c r="K217" s="46">
        <v>4</v>
      </c>
      <c r="L217" s="46">
        <v>5</v>
      </c>
      <c r="M217" s="46">
        <f t="shared" si="26"/>
        <v>20</v>
      </c>
      <c r="N217" s="47" t="s">
        <v>37</v>
      </c>
      <c r="O217" s="48" t="s">
        <v>1025</v>
      </c>
      <c r="P217" s="46" t="s">
        <v>1026</v>
      </c>
      <c r="S217" s="46">
        <v>1</v>
      </c>
      <c r="T217" s="46">
        <v>3</v>
      </c>
      <c r="U217" s="46">
        <f t="shared" si="27"/>
        <v>3</v>
      </c>
      <c r="V217" s="46" t="s">
        <v>32</v>
      </c>
      <c r="W217" s="48" t="s">
        <v>33</v>
      </c>
    </row>
    <row r="218" spans="1:23" ht="183">
      <c r="A218" s="88">
        <f t="shared" si="28"/>
        <v>216</v>
      </c>
      <c r="B218" s="46" t="s">
        <v>1019</v>
      </c>
      <c r="C218" s="46" t="s">
        <v>1027</v>
      </c>
      <c r="D218" s="46"/>
      <c r="E218" s="47" t="s">
        <v>23</v>
      </c>
      <c r="F218" s="64" t="s">
        <v>1028</v>
      </c>
      <c r="G218" s="52" t="s">
        <v>1029</v>
      </c>
      <c r="H218" s="48" t="s">
        <v>1030</v>
      </c>
      <c r="I218" s="48" t="s">
        <v>1031</v>
      </c>
      <c r="J218" s="48" t="s">
        <v>28</v>
      </c>
      <c r="K218" s="46">
        <v>4</v>
      </c>
      <c r="L218" s="46">
        <v>5</v>
      </c>
      <c r="M218" s="46">
        <f t="shared" si="26"/>
        <v>20</v>
      </c>
      <c r="N218" s="47" t="s">
        <v>37</v>
      </c>
      <c r="O218" s="48" t="s">
        <v>1032</v>
      </c>
      <c r="P218" s="47" t="s">
        <v>1033</v>
      </c>
      <c r="S218" s="46">
        <v>1</v>
      </c>
      <c r="T218" s="46">
        <v>5</v>
      </c>
      <c r="U218" s="46">
        <f t="shared" si="27"/>
        <v>5</v>
      </c>
      <c r="V218" s="46" t="s">
        <v>32</v>
      </c>
      <c r="W218" s="48" t="s">
        <v>33</v>
      </c>
    </row>
    <row r="219" spans="1:23" ht="84">
      <c r="A219" s="88">
        <f t="shared" si="28"/>
        <v>217</v>
      </c>
      <c r="B219" s="46" t="s">
        <v>1019</v>
      </c>
      <c r="C219" s="46" t="s">
        <v>1027</v>
      </c>
      <c r="D219" s="46"/>
      <c r="E219" s="47" t="s">
        <v>23</v>
      </c>
      <c r="F219" s="64" t="s">
        <v>1028</v>
      </c>
      <c r="G219" s="52" t="s">
        <v>1034</v>
      </c>
      <c r="H219" s="48" t="s">
        <v>1035</v>
      </c>
      <c r="I219" s="48" t="s">
        <v>1031</v>
      </c>
      <c r="J219" s="48" t="s">
        <v>28</v>
      </c>
      <c r="K219" s="46">
        <v>4</v>
      </c>
      <c r="L219" s="46">
        <v>5</v>
      </c>
      <c r="M219" s="46">
        <f t="shared" si="26"/>
        <v>20</v>
      </c>
      <c r="N219" s="47" t="s">
        <v>37</v>
      </c>
      <c r="O219" s="48" t="s">
        <v>1036</v>
      </c>
      <c r="P219" s="47" t="s">
        <v>1037</v>
      </c>
      <c r="S219" s="46">
        <v>1</v>
      </c>
      <c r="T219" s="46">
        <v>5</v>
      </c>
      <c r="U219" s="46">
        <f t="shared" si="27"/>
        <v>5</v>
      </c>
      <c r="V219" s="46" t="s">
        <v>32</v>
      </c>
      <c r="W219" s="48" t="s">
        <v>33</v>
      </c>
    </row>
    <row r="220" spans="1:23" ht="96">
      <c r="A220" s="88">
        <f t="shared" si="28"/>
        <v>218</v>
      </c>
      <c r="B220" s="46" t="s">
        <v>1019</v>
      </c>
      <c r="C220" s="46" t="s">
        <v>1027</v>
      </c>
      <c r="D220" s="46"/>
      <c r="E220" s="47" t="s">
        <v>23</v>
      </c>
      <c r="F220" s="64" t="s">
        <v>1038</v>
      </c>
      <c r="G220" s="52" t="s">
        <v>1039</v>
      </c>
      <c r="H220" s="48" t="s">
        <v>1040</v>
      </c>
      <c r="I220" s="48" t="s">
        <v>1041</v>
      </c>
      <c r="J220" s="48" t="s">
        <v>28</v>
      </c>
      <c r="K220" s="46">
        <v>4</v>
      </c>
      <c r="L220" s="46">
        <v>5</v>
      </c>
      <c r="M220" s="46">
        <f t="shared" si="26"/>
        <v>20</v>
      </c>
      <c r="N220" s="47" t="s">
        <v>37</v>
      </c>
      <c r="O220" s="48" t="s">
        <v>1042</v>
      </c>
      <c r="P220" s="47" t="s">
        <v>1033</v>
      </c>
      <c r="S220" s="46">
        <v>1</v>
      </c>
      <c r="T220" s="46">
        <v>5</v>
      </c>
      <c r="U220" s="46">
        <f t="shared" si="27"/>
        <v>5</v>
      </c>
      <c r="V220" s="46" t="s">
        <v>32</v>
      </c>
      <c r="W220" s="48" t="s">
        <v>33</v>
      </c>
    </row>
    <row r="221" spans="1:23" ht="144">
      <c r="A221" s="88">
        <f t="shared" si="28"/>
        <v>219</v>
      </c>
      <c r="B221" s="46" t="s">
        <v>1019</v>
      </c>
      <c r="C221" s="46" t="s">
        <v>1027</v>
      </c>
      <c r="D221" s="46"/>
      <c r="E221" s="47" t="s">
        <v>23</v>
      </c>
      <c r="F221" s="64" t="s">
        <v>1028</v>
      </c>
      <c r="G221" s="52" t="s">
        <v>1043</v>
      </c>
      <c r="H221" s="48" t="s">
        <v>1044</v>
      </c>
      <c r="I221" s="48" t="s">
        <v>1031</v>
      </c>
      <c r="J221" s="48" t="s">
        <v>28</v>
      </c>
      <c r="K221" s="46">
        <v>4</v>
      </c>
      <c r="L221" s="46">
        <v>5</v>
      </c>
      <c r="M221" s="46">
        <f t="shared" si="26"/>
        <v>20</v>
      </c>
      <c r="N221" s="47" t="s">
        <v>37</v>
      </c>
      <c r="O221" s="48" t="s">
        <v>1045</v>
      </c>
      <c r="P221" s="47" t="s">
        <v>1033</v>
      </c>
      <c r="S221" s="46">
        <v>1</v>
      </c>
      <c r="T221" s="46">
        <v>5</v>
      </c>
      <c r="U221" s="46">
        <f t="shared" si="27"/>
        <v>5</v>
      </c>
      <c r="V221" s="46" t="s">
        <v>32</v>
      </c>
      <c r="W221" s="48" t="s">
        <v>33</v>
      </c>
    </row>
    <row r="222" spans="1:23" ht="72">
      <c r="A222" s="88">
        <f t="shared" si="28"/>
        <v>220</v>
      </c>
      <c r="B222" s="46" t="s">
        <v>1019</v>
      </c>
      <c r="C222" s="46" t="s">
        <v>415</v>
      </c>
      <c r="D222" s="46" t="s">
        <v>738</v>
      </c>
      <c r="E222" s="47" t="s">
        <v>23</v>
      </c>
      <c r="F222" s="64" t="s">
        <v>51</v>
      </c>
      <c r="G222" s="52" t="s">
        <v>1046</v>
      </c>
      <c r="H222" s="48" t="s">
        <v>1047</v>
      </c>
      <c r="I222" s="48" t="s">
        <v>1048</v>
      </c>
      <c r="J222" s="48" t="s">
        <v>28</v>
      </c>
      <c r="K222" s="46">
        <v>4</v>
      </c>
      <c r="L222" s="46">
        <v>5</v>
      </c>
      <c r="M222" s="46">
        <f t="shared" si="26"/>
        <v>20</v>
      </c>
      <c r="N222" s="47" t="s">
        <v>37</v>
      </c>
      <c r="O222" s="48" t="s">
        <v>1049</v>
      </c>
      <c r="P222" s="47" t="s">
        <v>312</v>
      </c>
      <c r="Q222" s="40"/>
      <c r="R222" s="40"/>
      <c r="S222" s="46">
        <v>1</v>
      </c>
      <c r="T222" s="46">
        <v>4</v>
      </c>
      <c r="U222" s="46">
        <f t="shared" si="27"/>
        <v>4</v>
      </c>
      <c r="V222" s="46" t="s">
        <v>32</v>
      </c>
      <c r="W222" s="48" t="s">
        <v>33</v>
      </c>
    </row>
    <row r="223" spans="1:23" ht="168">
      <c r="A223" s="88">
        <f t="shared" si="28"/>
        <v>221</v>
      </c>
      <c r="B223" s="46" t="s">
        <v>1019</v>
      </c>
      <c r="C223" s="46" t="s">
        <v>415</v>
      </c>
      <c r="D223" s="46"/>
      <c r="E223" s="47" t="s">
        <v>23</v>
      </c>
      <c r="F223" s="64" t="s">
        <v>124</v>
      </c>
      <c r="G223" s="52" t="s">
        <v>1050</v>
      </c>
      <c r="H223" s="48" t="s">
        <v>1051</v>
      </c>
      <c r="I223" s="48" t="s">
        <v>1052</v>
      </c>
      <c r="J223" s="48" t="s">
        <v>28</v>
      </c>
      <c r="K223" s="46">
        <v>4</v>
      </c>
      <c r="L223" s="46">
        <v>5</v>
      </c>
      <c r="M223" s="46">
        <f t="shared" si="26"/>
        <v>20</v>
      </c>
      <c r="N223" s="47" t="s">
        <v>37</v>
      </c>
      <c r="O223" s="48" t="s">
        <v>1053</v>
      </c>
      <c r="P223" s="47" t="s">
        <v>135</v>
      </c>
      <c r="S223" s="46">
        <v>1</v>
      </c>
      <c r="T223" s="46">
        <v>4</v>
      </c>
      <c r="U223" s="46">
        <f t="shared" si="27"/>
        <v>4</v>
      </c>
      <c r="V223" s="46" t="s">
        <v>32</v>
      </c>
      <c r="W223" s="48" t="s">
        <v>33</v>
      </c>
    </row>
    <row r="224" spans="1:23" ht="108">
      <c r="A224" s="88">
        <f t="shared" si="28"/>
        <v>222</v>
      </c>
      <c r="B224" s="46" t="s">
        <v>1019</v>
      </c>
      <c r="C224" s="46" t="s">
        <v>415</v>
      </c>
      <c r="D224" s="46"/>
      <c r="E224" s="47" t="s">
        <v>23</v>
      </c>
      <c r="F224" s="64" t="s">
        <v>124</v>
      </c>
      <c r="G224" s="52" t="s">
        <v>1054</v>
      </c>
      <c r="H224" s="48" t="s">
        <v>1055</v>
      </c>
      <c r="I224" s="48" t="s">
        <v>1056</v>
      </c>
      <c r="J224" s="48" t="s">
        <v>28</v>
      </c>
      <c r="K224" s="46">
        <v>4</v>
      </c>
      <c r="L224" s="46">
        <v>5</v>
      </c>
      <c r="M224" s="46">
        <f t="shared" si="26"/>
        <v>20</v>
      </c>
      <c r="N224" s="47" t="s">
        <v>37</v>
      </c>
      <c r="O224" s="48" t="s">
        <v>1057</v>
      </c>
      <c r="P224" s="47" t="s">
        <v>312</v>
      </c>
      <c r="Q224" s="40"/>
      <c r="R224" s="40"/>
      <c r="S224" s="46">
        <v>1</v>
      </c>
      <c r="T224" s="46">
        <v>4</v>
      </c>
      <c r="U224" s="46">
        <f t="shared" si="27"/>
        <v>4</v>
      </c>
      <c r="V224" s="46" t="s">
        <v>32</v>
      </c>
      <c r="W224" s="48" t="s">
        <v>33</v>
      </c>
    </row>
    <row r="225" spans="1:23" ht="108">
      <c r="A225" s="88">
        <f t="shared" si="28"/>
        <v>223</v>
      </c>
      <c r="B225" s="46" t="s">
        <v>1019</v>
      </c>
      <c r="C225" s="46" t="s">
        <v>415</v>
      </c>
      <c r="D225" s="46" t="s">
        <v>631</v>
      </c>
      <c r="E225" s="47" t="s">
        <v>23</v>
      </c>
      <c r="F225" s="64" t="s">
        <v>124</v>
      </c>
      <c r="G225" s="52" t="s">
        <v>1058</v>
      </c>
      <c r="H225" s="48" t="s">
        <v>1059</v>
      </c>
      <c r="I225" s="48" t="s">
        <v>1052</v>
      </c>
      <c r="J225" s="48" t="s">
        <v>28</v>
      </c>
      <c r="K225" s="46">
        <v>4</v>
      </c>
      <c r="L225" s="46">
        <v>5</v>
      </c>
      <c r="M225" s="46">
        <f t="shared" si="26"/>
        <v>20</v>
      </c>
      <c r="N225" s="47" t="s">
        <v>37</v>
      </c>
      <c r="O225" s="48" t="s">
        <v>1060</v>
      </c>
      <c r="P225" s="47" t="s">
        <v>798</v>
      </c>
      <c r="S225" s="46">
        <v>1</v>
      </c>
      <c r="T225" s="46">
        <v>5</v>
      </c>
      <c r="U225" s="46">
        <f t="shared" si="27"/>
        <v>5</v>
      </c>
      <c r="V225" s="46" t="s">
        <v>32</v>
      </c>
      <c r="W225" s="48" t="s">
        <v>33</v>
      </c>
    </row>
    <row r="226" spans="1:23" ht="72">
      <c r="A226" s="88">
        <f t="shared" si="28"/>
        <v>224</v>
      </c>
      <c r="B226" s="46" t="s">
        <v>1019</v>
      </c>
      <c r="C226" s="46" t="s">
        <v>415</v>
      </c>
      <c r="D226" s="46"/>
      <c r="E226" s="47" t="s">
        <v>23</v>
      </c>
      <c r="F226" s="64" t="s">
        <v>124</v>
      </c>
      <c r="G226" s="95" t="s">
        <v>1061</v>
      </c>
      <c r="H226" s="48" t="s">
        <v>1062</v>
      </c>
      <c r="I226" s="48" t="s">
        <v>355</v>
      </c>
      <c r="J226" s="48"/>
      <c r="K226" s="46">
        <v>4</v>
      </c>
      <c r="L226" s="46">
        <v>5</v>
      </c>
      <c r="M226" s="46">
        <f t="shared" si="26"/>
        <v>20</v>
      </c>
      <c r="N226" s="47" t="s">
        <v>37</v>
      </c>
      <c r="O226" s="48" t="s">
        <v>1063</v>
      </c>
      <c r="P226" s="46" t="s">
        <v>312</v>
      </c>
      <c r="S226" s="46">
        <v>1</v>
      </c>
      <c r="T226" s="46">
        <v>5</v>
      </c>
      <c r="U226" s="46">
        <f t="shared" si="27"/>
        <v>5</v>
      </c>
      <c r="V226" s="46" t="s">
        <v>32</v>
      </c>
      <c r="W226" s="48" t="s">
        <v>33</v>
      </c>
    </row>
    <row r="227" spans="1:23" ht="132">
      <c r="A227" s="88">
        <f t="shared" si="28"/>
        <v>225</v>
      </c>
      <c r="B227" s="46" t="s">
        <v>1019</v>
      </c>
      <c r="C227" s="46" t="s">
        <v>415</v>
      </c>
      <c r="D227" s="46"/>
      <c r="E227" s="47" t="s">
        <v>1064</v>
      </c>
      <c r="F227" s="64" t="s">
        <v>124</v>
      </c>
      <c r="G227" s="52" t="s">
        <v>1065</v>
      </c>
      <c r="H227" s="48" t="s">
        <v>1066</v>
      </c>
      <c r="I227" s="48" t="s">
        <v>1052</v>
      </c>
      <c r="J227" s="48" t="s">
        <v>28</v>
      </c>
      <c r="K227" s="46">
        <v>4</v>
      </c>
      <c r="L227" s="46">
        <v>5</v>
      </c>
      <c r="M227" s="46">
        <f t="shared" si="26"/>
        <v>20</v>
      </c>
      <c r="N227" s="47" t="s">
        <v>37</v>
      </c>
      <c r="O227" s="48" t="s">
        <v>1067</v>
      </c>
      <c r="P227" s="46" t="s">
        <v>312</v>
      </c>
      <c r="S227" s="46">
        <v>1</v>
      </c>
      <c r="T227" s="46">
        <v>5</v>
      </c>
      <c r="U227" s="46">
        <f t="shared" si="27"/>
        <v>5</v>
      </c>
      <c r="V227" s="46" t="s">
        <v>32</v>
      </c>
      <c r="W227" s="48" t="s">
        <v>33</v>
      </c>
    </row>
    <row r="228" spans="1:23" ht="72">
      <c r="A228" s="96">
        <f t="shared" si="28"/>
        <v>226</v>
      </c>
      <c r="B228" s="46" t="s">
        <v>1068</v>
      </c>
      <c r="C228" s="43"/>
      <c r="D228" s="43"/>
      <c r="E228" s="97"/>
      <c r="F228" s="64"/>
      <c r="G228" s="98" t="s">
        <v>1069</v>
      </c>
      <c r="H228" s="64" t="s">
        <v>1070</v>
      </c>
      <c r="I228" s="64" t="s">
        <v>1071</v>
      </c>
      <c r="J228" s="64"/>
      <c r="K228" s="43">
        <v>3</v>
      </c>
      <c r="L228" s="43">
        <v>5</v>
      </c>
      <c r="M228" s="43">
        <f t="shared" si="26"/>
        <v>15</v>
      </c>
      <c r="N228" s="97"/>
      <c r="O228" s="64" t="s">
        <v>1072</v>
      </c>
      <c r="P228" s="43" t="s">
        <v>1073</v>
      </c>
      <c r="S228" s="43">
        <v>1</v>
      </c>
      <c r="T228" s="43">
        <v>5</v>
      </c>
      <c r="U228" s="43">
        <f t="shared" si="27"/>
        <v>5</v>
      </c>
      <c r="V228" s="43" t="s">
        <v>32</v>
      </c>
      <c r="W228" s="64"/>
    </row>
    <row r="229" spans="1:23" ht="60">
      <c r="A229" s="99">
        <f t="shared" si="28"/>
        <v>227</v>
      </c>
      <c r="B229" s="46" t="s">
        <v>1074</v>
      </c>
      <c r="C229" s="100"/>
      <c r="D229" s="100"/>
      <c r="E229" s="101"/>
      <c r="F229" s="102"/>
      <c r="G229" s="51" t="s">
        <v>1075</v>
      </c>
      <c r="H229" s="48" t="s">
        <v>1076</v>
      </c>
      <c r="I229" s="48" t="s">
        <v>1077</v>
      </c>
      <c r="J229" s="48" t="s">
        <v>28</v>
      </c>
      <c r="K229" s="46">
        <v>3</v>
      </c>
      <c r="L229" s="46">
        <v>5</v>
      </c>
      <c r="M229" s="46">
        <f t="shared" si="26"/>
        <v>15</v>
      </c>
      <c r="N229" s="47"/>
      <c r="O229" s="48" t="s">
        <v>1078</v>
      </c>
      <c r="P229" s="47"/>
      <c r="Q229" s="103"/>
      <c r="R229" s="103"/>
      <c r="S229" s="46"/>
      <c r="T229" s="46"/>
      <c r="U229" s="46"/>
      <c r="V229" s="46"/>
      <c r="W229" s="104"/>
    </row>
  </sheetData>
  <mergeCells count="16">
    <mergeCell ref="W1:W2"/>
    <mergeCell ref="K1:N1"/>
    <mergeCell ref="S1:V1"/>
    <mergeCell ref="A1:A2"/>
    <mergeCell ref="B1:B2"/>
    <mergeCell ref="C1:C2"/>
    <mergeCell ref="D1:D2"/>
    <mergeCell ref="E1:E2"/>
    <mergeCell ref="F1:F2"/>
    <mergeCell ref="G1:G2"/>
    <mergeCell ref="H1:H2"/>
    <mergeCell ref="I1:I2"/>
    <mergeCell ref="J1:J2"/>
    <mergeCell ref="O1:O2"/>
    <mergeCell ref="P1:P2"/>
    <mergeCell ref="Q1:Q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3"/>
  <sheetViews>
    <sheetView workbookViewId="0">
      <pane ySplit="1" topLeftCell="A23" activePane="bottomLeft" state="frozen"/>
      <selection pane="bottomLeft" activeCell="G88" sqref="G88"/>
    </sheetView>
  </sheetViews>
  <sheetFormatPr defaultColWidth="9.140625" defaultRowHeight="12"/>
  <cols>
    <col min="1" max="1" width="9.140625" style="38"/>
    <col min="2" max="2" width="6.7109375" style="38" customWidth="1"/>
    <col min="3" max="3" width="10.140625" style="39" customWidth="1"/>
    <col min="4" max="4" width="10.28515625" style="39" hidden="1" customWidth="1"/>
    <col min="5" max="5" width="10.140625" style="39" hidden="1" customWidth="1"/>
    <col min="6" max="6" width="17.140625" style="40" customWidth="1"/>
    <col min="7" max="7" width="21.85546875" style="41" customWidth="1"/>
    <col min="8" max="8" width="24" style="42" customWidth="1"/>
    <col min="9" max="9" width="24.140625" style="41" customWidth="1"/>
    <col min="10" max="10" width="19.42578125" style="41" hidden="1" customWidth="1"/>
    <col min="11" max="11" width="15.140625" style="41" hidden="1" customWidth="1"/>
    <col min="12" max="12" width="4.42578125" style="39" hidden="1" customWidth="1"/>
    <col min="13" max="14" width="5.140625" style="39" hidden="1" customWidth="1"/>
    <col min="15" max="15" width="5.5703125" style="40" hidden="1" customWidth="1"/>
    <col min="16" max="16" width="55.28515625" style="41" customWidth="1"/>
    <col min="17" max="17" width="12.28515625" style="40" customWidth="1"/>
    <col min="18" max="18" width="11.28515625" style="38" hidden="1" customWidth="1"/>
    <col min="19" max="19" width="11.5703125" style="38" hidden="1" customWidth="1"/>
    <col min="20" max="20" width="4.42578125" style="39" customWidth="1"/>
    <col min="21" max="22" width="5.140625" style="39" customWidth="1"/>
    <col min="23" max="23" width="4.85546875" style="39" customWidth="1"/>
    <col min="24" max="24" width="9.140625" style="41" customWidth="1"/>
    <col min="25" max="25" width="9.140625" style="38" customWidth="1"/>
    <col min="26" max="16384" width="9.140625" style="38"/>
  </cols>
  <sheetData>
    <row r="1" spans="1:24" ht="12.6" customHeight="1">
      <c r="B1" s="112" t="s">
        <v>0</v>
      </c>
      <c r="C1" s="112" t="s">
        <v>1</v>
      </c>
      <c r="D1" s="107" t="s">
        <v>2</v>
      </c>
      <c r="E1" s="107" t="s">
        <v>3</v>
      </c>
      <c r="F1" s="109" t="s">
        <v>4</v>
      </c>
      <c r="G1" s="109" t="s">
        <v>5</v>
      </c>
      <c r="H1" s="118" t="s">
        <v>6</v>
      </c>
      <c r="I1" s="107" t="s">
        <v>7</v>
      </c>
      <c r="J1" s="107" t="s">
        <v>8</v>
      </c>
      <c r="K1" s="112" t="s">
        <v>9</v>
      </c>
      <c r="L1" s="113" t="s">
        <v>10</v>
      </c>
      <c r="M1" s="114"/>
      <c r="N1" s="114"/>
      <c r="O1" s="115"/>
      <c r="P1" s="107" t="s">
        <v>11</v>
      </c>
      <c r="Q1" s="107" t="s">
        <v>12</v>
      </c>
      <c r="R1" s="107" t="s">
        <v>13</v>
      </c>
      <c r="S1" s="58"/>
      <c r="T1" s="113" t="s">
        <v>14</v>
      </c>
      <c r="U1" s="114"/>
      <c r="V1" s="114"/>
      <c r="W1" s="115"/>
      <c r="X1" s="109" t="s">
        <v>15</v>
      </c>
    </row>
    <row r="2" spans="1:24" ht="70.5">
      <c r="B2" s="116"/>
      <c r="C2" s="116"/>
      <c r="D2" s="117"/>
      <c r="E2" s="117"/>
      <c r="F2" s="110"/>
      <c r="G2" s="110"/>
      <c r="H2" s="119"/>
      <c r="I2" s="117"/>
      <c r="J2" s="117"/>
      <c r="K2" s="116"/>
      <c r="L2" s="54" t="s">
        <v>16</v>
      </c>
      <c r="M2" s="54" t="s">
        <v>17</v>
      </c>
      <c r="N2" s="54" t="s">
        <v>18</v>
      </c>
      <c r="O2" s="54" t="s">
        <v>19</v>
      </c>
      <c r="P2" s="117"/>
      <c r="Q2" s="117"/>
      <c r="R2" s="117"/>
      <c r="S2" s="44" t="s">
        <v>20</v>
      </c>
      <c r="T2" s="54" t="s">
        <v>16</v>
      </c>
      <c r="U2" s="54" t="s">
        <v>17</v>
      </c>
      <c r="V2" s="54" t="s">
        <v>18</v>
      </c>
      <c r="W2" s="54" t="s">
        <v>19</v>
      </c>
      <c r="X2" s="110"/>
    </row>
    <row r="3" spans="1:24" ht="84">
      <c r="B3" s="45">
        <v>1</v>
      </c>
      <c r="C3" s="46" t="s">
        <v>21</v>
      </c>
      <c r="D3" s="46" t="s">
        <v>22</v>
      </c>
      <c r="E3" s="46" t="s">
        <v>1079</v>
      </c>
      <c r="F3" s="47" t="s">
        <v>1080</v>
      </c>
      <c r="G3" s="48" t="s">
        <v>51</v>
      </c>
      <c r="H3" s="48" t="s">
        <v>55</v>
      </c>
      <c r="I3" s="48" t="s">
        <v>56</v>
      </c>
      <c r="J3" s="48" t="s">
        <v>57</v>
      </c>
      <c r="K3" s="48" t="s">
        <v>28</v>
      </c>
      <c r="L3" s="46">
        <v>4</v>
      </c>
      <c r="M3" s="46">
        <v>5</v>
      </c>
      <c r="N3" s="46">
        <v>20</v>
      </c>
      <c r="O3" s="55" t="s">
        <v>37</v>
      </c>
      <c r="P3" s="48" t="s">
        <v>1081</v>
      </c>
      <c r="Q3" s="47" t="s">
        <v>135</v>
      </c>
      <c r="R3" s="47"/>
      <c r="S3" s="47"/>
      <c r="T3" s="46">
        <v>1</v>
      </c>
      <c r="U3" s="46">
        <v>3</v>
      </c>
      <c r="V3" s="46">
        <v>3</v>
      </c>
      <c r="W3" s="61" t="s">
        <v>32</v>
      </c>
      <c r="X3" s="48" t="s">
        <v>33</v>
      </c>
    </row>
    <row r="4" spans="1:24" ht="70.5" customHeight="1">
      <c r="B4" s="45">
        <f>B3+1</f>
        <v>2</v>
      </c>
      <c r="C4" s="46" t="s">
        <v>21</v>
      </c>
      <c r="D4" s="46" t="s">
        <v>62</v>
      </c>
      <c r="E4" s="46" t="s">
        <v>45</v>
      </c>
      <c r="F4" s="47" t="s">
        <v>1080</v>
      </c>
      <c r="G4" s="48" t="s">
        <v>63</v>
      </c>
      <c r="H4" s="53" t="s">
        <v>64</v>
      </c>
      <c r="I4" s="48" t="s">
        <v>65</v>
      </c>
      <c r="J4" s="48" t="s">
        <v>66</v>
      </c>
      <c r="K4" s="48" t="s">
        <v>28</v>
      </c>
      <c r="L4" s="46">
        <v>4</v>
      </c>
      <c r="M4" s="46">
        <v>5</v>
      </c>
      <c r="N4" s="46">
        <v>20</v>
      </c>
      <c r="O4" s="55" t="s">
        <v>37</v>
      </c>
      <c r="P4" s="48" t="s">
        <v>1082</v>
      </c>
      <c r="Q4" s="47" t="s">
        <v>135</v>
      </c>
      <c r="R4" s="47"/>
      <c r="S4" s="47"/>
      <c r="T4" s="46">
        <v>1</v>
      </c>
      <c r="U4" s="46">
        <v>3</v>
      </c>
      <c r="V4" s="46">
        <v>3</v>
      </c>
      <c r="W4" s="61" t="s">
        <v>32</v>
      </c>
      <c r="X4" s="48" t="s">
        <v>50</v>
      </c>
    </row>
    <row r="5" spans="1:24" ht="51" customHeight="1">
      <c r="B5" s="45">
        <f t="shared" ref="B5:B68" si="0">B4+1</f>
        <v>3</v>
      </c>
      <c r="C5" s="46" t="s">
        <v>21</v>
      </c>
      <c r="D5" s="46" t="s">
        <v>62</v>
      </c>
      <c r="E5" s="46" t="s">
        <v>75</v>
      </c>
      <c r="F5" s="47" t="s">
        <v>1080</v>
      </c>
      <c r="G5" s="48" t="s">
        <v>76</v>
      </c>
      <c r="H5" s="48" t="s">
        <v>77</v>
      </c>
      <c r="I5" s="48" t="s">
        <v>1083</v>
      </c>
      <c r="J5" s="48" t="s">
        <v>79</v>
      </c>
      <c r="K5" s="48" t="s">
        <v>28</v>
      </c>
      <c r="L5" s="46">
        <v>4</v>
      </c>
      <c r="M5" s="46">
        <v>5</v>
      </c>
      <c r="N5" s="46">
        <v>20</v>
      </c>
      <c r="O5" s="79" t="s">
        <v>37</v>
      </c>
      <c r="P5" s="48" t="s">
        <v>1084</v>
      </c>
      <c r="Q5" s="47" t="s">
        <v>135</v>
      </c>
      <c r="R5" s="47"/>
      <c r="S5" s="47"/>
      <c r="T5" s="46">
        <v>1</v>
      </c>
      <c r="U5" s="46">
        <v>4</v>
      </c>
      <c r="V5" s="46">
        <v>4</v>
      </c>
      <c r="W5" s="61" t="s">
        <v>32</v>
      </c>
      <c r="X5" s="48" t="s">
        <v>33</v>
      </c>
    </row>
    <row r="6" spans="1:24" ht="96.75" customHeight="1">
      <c r="B6" s="45">
        <f t="shared" si="0"/>
        <v>4</v>
      </c>
      <c r="C6" s="46" t="s">
        <v>21</v>
      </c>
      <c r="D6" s="46" t="s">
        <v>44</v>
      </c>
      <c r="E6" s="46" t="s">
        <v>84</v>
      </c>
      <c r="F6" s="47" t="s">
        <v>1080</v>
      </c>
      <c r="G6" s="48" t="s">
        <v>85</v>
      </c>
      <c r="H6" s="48" t="s">
        <v>1085</v>
      </c>
      <c r="I6" s="48" t="s">
        <v>1086</v>
      </c>
      <c r="J6" s="48" t="s">
        <v>88</v>
      </c>
      <c r="K6" s="48" t="s">
        <v>28</v>
      </c>
      <c r="L6" s="46">
        <v>4</v>
      </c>
      <c r="M6" s="46">
        <v>3</v>
      </c>
      <c r="N6" s="46">
        <v>12</v>
      </c>
      <c r="O6" s="80" t="s">
        <v>29</v>
      </c>
      <c r="P6" s="48" t="s">
        <v>1087</v>
      </c>
      <c r="Q6" s="47" t="s">
        <v>135</v>
      </c>
      <c r="R6" s="47"/>
      <c r="S6" s="47"/>
      <c r="T6" s="46">
        <v>1</v>
      </c>
      <c r="U6" s="46">
        <v>3</v>
      </c>
      <c r="V6" s="46">
        <v>3</v>
      </c>
      <c r="W6" s="61" t="s">
        <v>32</v>
      </c>
      <c r="X6" s="48" t="s">
        <v>33</v>
      </c>
    </row>
    <row r="7" spans="1:24" ht="60">
      <c r="B7" s="45">
        <f t="shared" si="0"/>
        <v>5</v>
      </c>
      <c r="C7" s="46" t="s">
        <v>21</v>
      </c>
      <c r="D7" s="46" t="s">
        <v>44</v>
      </c>
      <c r="E7" s="46" t="s">
        <v>84</v>
      </c>
      <c r="F7" s="47" t="s">
        <v>1080</v>
      </c>
      <c r="G7" s="48" t="s">
        <v>90</v>
      </c>
      <c r="H7" s="48" t="s">
        <v>91</v>
      </c>
      <c r="I7" s="48" t="s">
        <v>1088</v>
      </c>
      <c r="J7" s="48" t="s">
        <v>88</v>
      </c>
      <c r="K7" s="48" t="s">
        <v>28</v>
      </c>
      <c r="L7" s="46">
        <v>4</v>
      </c>
      <c r="M7" s="46">
        <v>3</v>
      </c>
      <c r="N7" s="46">
        <v>12</v>
      </c>
      <c r="O7" s="56" t="s">
        <v>29</v>
      </c>
      <c r="P7" s="48" t="s">
        <v>1089</v>
      </c>
      <c r="Q7" s="47" t="s">
        <v>135</v>
      </c>
      <c r="R7" s="47"/>
      <c r="S7" s="47"/>
      <c r="T7" s="46">
        <v>1</v>
      </c>
      <c r="U7" s="46">
        <v>3</v>
      </c>
      <c r="V7" s="46">
        <v>3</v>
      </c>
      <c r="W7" s="61" t="s">
        <v>32</v>
      </c>
      <c r="X7" s="48" t="s">
        <v>33</v>
      </c>
    </row>
    <row r="8" spans="1:24" ht="84.75" customHeight="1">
      <c r="B8" s="45">
        <f t="shared" si="0"/>
        <v>6</v>
      </c>
      <c r="C8" s="46" t="s">
        <v>21</v>
      </c>
      <c r="D8" s="46" t="s">
        <v>94</v>
      </c>
      <c r="E8" s="46" t="s">
        <v>104</v>
      </c>
      <c r="F8" s="47" t="s">
        <v>1080</v>
      </c>
      <c r="G8" s="48" t="s">
        <v>105</v>
      </c>
      <c r="H8" s="48" t="s">
        <v>1090</v>
      </c>
      <c r="I8" s="48" t="s">
        <v>1091</v>
      </c>
      <c r="J8" s="48" t="s">
        <v>108</v>
      </c>
      <c r="K8" s="48" t="s">
        <v>28</v>
      </c>
      <c r="L8" s="46">
        <v>4</v>
      </c>
      <c r="M8" s="46">
        <v>5</v>
      </c>
      <c r="N8" s="46">
        <v>20</v>
      </c>
      <c r="O8" s="55" t="s">
        <v>37</v>
      </c>
      <c r="P8" s="48" t="s">
        <v>1092</v>
      </c>
      <c r="Q8" s="47" t="s">
        <v>135</v>
      </c>
      <c r="R8" s="47"/>
      <c r="S8" s="47"/>
      <c r="T8" s="46">
        <v>1</v>
      </c>
      <c r="U8" s="46">
        <v>3</v>
      </c>
      <c r="V8" s="46">
        <v>3</v>
      </c>
      <c r="W8" s="61" t="s">
        <v>32</v>
      </c>
      <c r="X8" s="48" t="s">
        <v>50</v>
      </c>
    </row>
    <row r="9" spans="1:24" ht="108.75" customHeight="1">
      <c r="B9" s="45">
        <f t="shared" si="0"/>
        <v>7</v>
      </c>
      <c r="C9" s="46" t="s">
        <v>21</v>
      </c>
      <c r="D9" s="46" t="s">
        <v>122</v>
      </c>
      <c r="E9" s="46" t="s">
        <v>123</v>
      </c>
      <c r="F9" s="47" t="s">
        <v>1080</v>
      </c>
      <c r="G9" s="48" t="s">
        <v>124</v>
      </c>
      <c r="H9" s="48" t="s">
        <v>125</v>
      </c>
      <c r="I9" s="48" t="s">
        <v>126</v>
      </c>
      <c r="J9" s="48" t="s">
        <v>127</v>
      </c>
      <c r="K9" s="48" t="s">
        <v>28</v>
      </c>
      <c r="L9" s="46">
        <v>3</v>
      </c>
      <c r="M9" s="46">
        <v>5</v>
      </c>
      <c r="N9" s="46">
        <v>15</v>
      </c>
      <c r="O9" s="57" t="s">
        <v>37</v>
      </c>
      <c r="P9" s="48" t="s">
        <v>128</v>
      </c>
      <c r="Q9" s="47" t="s">
        <v>135</v>
      </c>
      <c r="R9" s="47"/>
      <c r="S9" s="47"/>
      <c r="T9" s="46">
        <v>1</v>
      </c>
      <c r="U9" s="46">
        <v>3</v>
      </c>
      <c r="V9" s="46">
        <v>3</v>
      </c>
      <c r="W9" s="61" t="s">
        <v>32</v>
      </c>
      <c r="X9" s="48" t="s">
        <v>33</v>
      </c>
    </row>
    <row r="10" spans="1:24" ht="240.6" customHeight="1">
      <c r="B10" s="45">
        <f t="shared" si="0"/>
        <v>8</v>
      </c>
      <c r="C10" s="46" t="s">
        <v>145</v>
      </c>
      <c r="D10" s="46" t="s">
        <v>1093</v>
      </c>
      <c r="E10" s="46"/>
      <c r="F10" s="47" t="s">
        <v>1080</v>
      </c>
      <c r="G10" s="48" t="s">
        <v>1094</v>
      </c>
      <c r="H10" s="53" t="s">
        <v>1095</v>
      </c>
      <c r="I10" s="48" t="s">
        <v>1096</v>
      </c>
      <c r="J10" s="48" t="s">
        <v>1097</v>
      </c>
      <c r="K10" s="48" t="s">
        <v>28</v>
      </c>
      <c r="L10" s="46">
        <v>4</v>
      </c>
      <c r="M10" s="46">
        <v>5</v>
      </c>
      <c r="N10" s="46">
        <v>20</v>
      </c>
      <c r="O10" s="55" t="s">
        <v>37</v>
      </c>
      <c r="P10" s="48" t="s">
        <v>1098</v>
      </c>
      <c r="Q10" s="47" t="s">
        <v>1099</v>
      </c>
      <c r="R10" s="47"/>
      <c r="S10" s="47"/>
      <c r="T10" s="46">
        <v>1</v>
      </c>
      <c r="U10" s="46">
        <v>3</v>
      </c>
      <c r="V10" s="46">
        <v>3</v>
      </c>
      <c r="W10" s="61" t="s">
        <v>32</v>
      </c>
      <c r="X10" s="48" t="s">
        <v>33</v>
      </c>
    </row>
    <row r="11" spans="1:24" ht="108.75" customHeight="1">
      <c r="B11" s="45">
        <f t="shared" si="0"/>
        <v>9</v>
      </c>
      <c r="C11" s="46" t="s">
        <v>145</v>
      </c>
      <c r="D11" s="46" t="s">
        <v>146</v>
      </c>
      <c r="E11" s="46"/>
      <c r="F11" s="47" t="s">
        <v>1080</v>
      </c>
      <c r="G11" s="48" t="s">
        <v>1100</v>
      </c>
      <c r="H11" s="48" t="s">
        <v>148</v>
      </c>
      <c r="I11" s="48" t="s">
        <v>1101</v>
      </c>
      <c r="J11" s="48" t="s">
        <v>150</v>
      </c>
      <c r="K11" s="48" t="s">
        <v>28</v>
      </c>
      <c r="L11" s="46">
        <v>4</v>
      </c>
      <c r="M11" s="46">
        <v>4</v>
      </c>
      <c r="N11" s="46">
        <v>16</v>
      </c>
      <c r="O11" s="55" t="s">
        <v>37</v>
      </c>
      <c r="P11" s="48" t="s">
        <v>151</v>
      </c>
      <c r="Q11" s="47" t="s">
        <v>152</v>
      </c>
      <c r="R11" s="47"/>
      <c r="S11" s="47"/>
      <c r="T11" s="46">
        <v>1</v>
      </c>
      <c r="U11" s="46">
        <v>3</v>
      </c>
      <c r="V11" s="46">
        <v>3</v>
      </c>
      <c r="W11" s="61" t="s">
        <v>32</v>
      </c>
      <c r="X11" s="48" t="s">
        <v>33</v>
      </c>
    </row>
    <row r="12" spans="1:24" ht="72.75" customHeight="1">
      <c r="B12" s="45">
        <f t="shared" si="0"/>
        <v>10</v>
      </c>
      <c r="C12" s="46" t="s">
        <v>145</v>
      </c>
      <c r="D12" s="46" t="s">
        <v>146</v>
      </c>
      <c r="E12" s="46"/>
      <c r="F12" s="47" t="s">
        <v>1080</v>
      </c>
      <c r="G12" s="48" t="s">
        <v>153</v>
      </c>
      <c r="H12" s="48" t="s">
        <v>154</v>
      </c>
      <c r="I12" s="48" t="s">
        <v>1102</v>
      </c>
      <c r="J12" s="48" t="s">
        <v>1103</v>
      </c>
      <c r="K12" s="48" t="s">
        <v>28</v>
      </c>
      <c r="L12" s="46">
        <v>4</v>
      </c>
      <c r="M12" s="46">
        <v>4</v>
      </c>
      <c r="N12" s="46">
        <v>16</v>
      </c>
      <c r="O12" s="55" t="s">
        <v>37</v>
      </c>
      <c r="P12" s="48" t="s">
        <v>1104</v>
      </c>
      <c r="Q12" s="47" t="s">
        <v>152</v>
      </c>
      <c r="R12" s="47"/>
      <c r="S12" s="47"/>
      <c r="T12" s="46">
        <v>1</v>
      </c>
      <c r="U12" s="46">
        <v>3</v>
      </c>
      <c r="V12" s="46">
        <v>3</v>
      </c>
      <c r="W12" s="61" t="s">
        <v>32</v>
      </c>
      <c r="X12" s="48" t="s">
        <v>158</v>
      </c>
    </row>
    <row r="13" spans="1:24" ht="132">
      <c r="A13" s="38" t="s">
        <v>1105</v>
      </c>
      <c r="B13" s="45">
        <f t="shared" si="0"/>
        <v>11</v>
      </c>
      <c r="C13" s="46" t="s">
        <v>145</v>
      </c>
      <c r="D13" s="46" t="s">
        <v>1093</v>
      </c>
      <c r="E13" s="46"/>
      <c r="F13" s="47" t="s">
        <v>1080</v>
      </c>
      <c r="G13" s="48" t="s">
        <v>1100</v>
      </c>
      <c r="H13" s="48" t="s">
        <v>1106</v>
      </c>
      <c r="I13" s="48" t="s">
        <v>1107</v>
      </c>
      <c r="J13" s="48" t="s">
        <v>1108</v>
      </c>
      <c r="K13" s="48" t="s">
        <v>28</v>
      </c>
      <c r="L13" s="46">
        <v>4</v>
      </c>
      <c r="M13" s="46">
        <v>5</v>
      </c>
      <c r="N13" s="46">
        <v>20</v>
      </c>
      <c r="O13" s="55" t="s">
        <v>37</v>
      </c>
      <c r="P13" s="48" t="s">
        <v>1109</v>
      </c>
      <c r="Q13" s="47" t="s">
        <v>312</v>
      </c>
      <c r="R13" s="47"/>
      <c r="S13" s="47"/>
      <c r="T13" s="46">
        <v>1</v>
      </c>
      <c r="U13" s="46">
        <v>3</v>
      </c>
      <c r="V13" s="46">
        <v>3</v>
      </c>
      <c r="W13" s="71" t="s">
        <v>32</v>
      </c>
      <c r="X13" s="48" t="s">
        <v>33</v>
      </c>
    </row>
    <row r="14" spans="1:24" ht="72">
      <c r="A14" s="38" t="s">
        <v>1105</v>
      </c>
      <c r="B14" s="45">
        <f t="shared" si="0"/>
        <v>12</v>
      </c>
      <c r="C14" s="46" t="s">
        <v>145</v>
      </c>
      <c r="D14" s="46" t="s">
        <v>1093</v>
      </c>
      <c r="E14" s="46"/>
      <c r="F14" s="47" t="s">
        <v>1080</v>
      </c>
      <c r="G14" s="48" t="s">
        <v>1100</v>
      </c>
      <c r="H14" s="48" t="s">
        <v>1110</v>
      </c>
      <c r="I14" s="48" t="s">
        <v>1111</v>
      </c>
      <c r="J14" s="48" t="s">
        <v>1108</v>
      </c>
      <c r="K14" s="48" t="s">
        <v>28</v>
      </c>
      <c r="L14" s="46">
        <v>4</v>
      </c>
      <c r="M14" s="46">
        <v>5</v>
      </c>
      <c r="N14" s="46">
        <v>20</v>
      </c>
      <c r="O14" s="55" t="s">
        <v>37</v>
      </c>
      <c r="P14" s="48" t="s">
        <v>1112</v>
      </c>
      <c r="Q14" s="47" t="s">
        <v>312</v>
      </c>
      <c r="R14" s="59"/>
      <c r="S14" s="59"/>
      <c r="T14" s="46">
        <v>1</v>
      </c>
      <c r="U14" s="46">
        <v>3</v>
      </c>
      <c r="V14" s="46">
        <v>3</v>
      </c>
      <c r="W14" s="71" t="s">
        <v>32</v>
      </c>
      <c r="X14" s="48" t="s">
        <v>158</v>
      </c>
    </row>
    <row r="15" spans="1:24" ht="288.60000000000002" customHeight="1">
      <c r="A15" s="38" t="s">
        <v>1105</v>
      </c>
      <c r="B15" s="45">
        <f t="shared" si="0"/>
        <v>13</v>
      </c>
      <c r="C15" s="46" t="s">
        <v>145</v>
      </c>
      <c r="D15" s="46" t="s">
        <v>1093</v>
      </c>
      <c r="E15" s="46"/>
      <c r="F15" s="47" t="s">
        <v>1080</v>
      </c>
      <c r="G15" s="48" t="s">
        <v>1100</v>
      </c>
      <c r="H15" s="48" t="s">
        <v>1113</v>
      </c>
      <c r="I15" s="48" t="s">
        <v>1114</v>
      </c>
      <c r="J15" s="48" t="s">
        <v>1115</v>
      </c>
      <c r="K15" s="48" t="s">
        <v>1116</v>
      </c>
      <c r="L15" s="46">
        <v>4</v>
      </c>
      <c r="M15" s="46">
        <v>5</v>
      </c>
      <c r="N15" s="46">
        <v>20</v>
      </c>
      <c r="O15" s="55" t="s">
        <v>37</v>
      </c>
      <c r="P15" s="48" t="s">
        <v>1117</v>
      </c>
      <c r="Q15" s="47" t="s">
        <v>135</v>
      </c>
      <c r="R15" s="59"/>
      <c r="S15" s="59"/>
      <c r="T15" s="46">
        <v>1</v>
      </c>
      <c r="U15" s="46">
        <v>3</v>
      </c>
      <c r="V15" s="46">
        <v>3</v>
      </c>
      <c r="W15" s="61" t="s">
        <v>32</v>
      </c>
      <c r="X15" s="48" t="s">
        <v>1118</v>
      </c>
    </row>
    <row r="16" spans="1:24" ht="84">
      <c r="B16" s="45">
        <f t="shared" si="0"/>
        <v>14</v>
      </c>
      <c r="C16" s="46" t="s">
        <v>145</v>
      </c>
      <c r="D16" s="46" t="s">
        <v>146</v>
      </c>
      <c r="E16" s="46"/>
      <c r="F16" s="47" t="s">
        <v>1080</v>
      </c>
      <c r="G16" s="48" t="s">
        <v>1119</v>
      </c>
      <c r="H16" s="48" t="s">
        <v>163</v>
      </c>
      <c r="I16" s="48" t="s">
        <v>164</v>
      </c>
      <c r="J16" s="48" t="s">
        <v>165</v>
      </c>
      <c r="K16" s="48" t="s">
        <v>166</v>
      </c>
      <c r="L16" s="46">
        <v>4</v>
      </c>
      <c r="M16" s="46">
        <v>5</v>
      </c>
      <c r="N16" s="46">
        <v>20</v>
      </c>
      <c r="O16" s="55" t="s">
        <v>37</v>
      </c>
      <c r="P16" s="48" t="s">
        <v>1120</v>
      </c>
      <c r="Q16" s="47" t="s">
        <v>168</v>
      </c>
      <c r="R16" s="59"/>
      <c r="S16" s="59"/>
      <c r="T16" s="46">
        <v>1</v>
      </c>
      <c r="U16" s="46">
        <v>2</v>
      </c>
      <c r="V16" s="46">
        <v>2</v>
      </c>
      <c r="W16" s="71" t="s">
        <v>32</v>
      </c>
      <c r="X16" s="48" t="s">
        <v>169</v>
      </c>
    </row>
    <row r="17" spans="1:24" ht="108">
      <c r="A17" s="38" t="s">
        <v>1105</v>
      </c>
      <c r="B17" s="45">
        <f t="shared" si="0"/>
        <v>15</v>
      </c>
      <c r="C17" s="46" t="s">
        <v>145</v>
      </c>
      <c r="D17" s="46" t="s">
        <v>1093</v>
      </c>
      <c r="E17" s="46"/>
      <c r="F17" s="47" t="s">
        <v>1080</v>
      </c>
      <c r="G17" s="48" t="s">
        <v>1121</v>
      </c>
      <c r="H17" s="48" t="s">
        <v>1122</v>
      </c>
      <c r="I17" s="48" t="s">
        <v>1123</v>
      </c>
      <c r="J17" s="48" t="s">
        <v>1124</v>
      </c>
      <c r="K17" s="48" t="s">
        <v>166</v>
      </c>
      <c r="L17" s="46">
        <v>4</v>
      </c>
      <c r="M17" s="46">
        <v>5</v>
      </c>
      <c r="N17" s="46">
        <v>20</v>
      </c>
      <c r="O17" s="55" t="s">
        <v>37</v>
      </c>
      <c r="P17" s="48" t="s">
        <v>1125</v>
      </c>
      <c r="Q17" s="47" t="s">
        <v>1126</v>
      </c>
      <c r="R17" s="59"/>
      <c r="S17" s="59"/>
      <c r="T17" s="46">
        <v>1</v>
      </c>
      <c r="U17" s="46">
        <v>3</v>
      </c>
      <c r="V17" s="46">
        <v>3</v>
      </c>
      <c r="W17" s="61" t="s">
        <v>32</v>
      </c>
      <c r="X17" s="48" t="s">
        <v>33</v>
      </c>
    </row>
    <row r="18" spans="1:24" ht="144">
      <c r="A18" s="38" t="s">
        <v>1105</v>
      </c>
      <c r="B18" s="45">
        <f t="shared" si="0"/>
        <v>16</v>
      </c>
      <c r="C18" s="46" t="s">
        <v>145</v>
      </c>
      <c r="D18" s="46" t="s">
        <v>1093</v>
      </c>
      <c r="E18" s="46"/>
      <c r="F18" s="47" t="s">
        <v>1080</v>
      </c>
      <c r="G18" s="48" t="s">
        <v>1121</v>
      </c>
      <c r="H18" s="48" t="s">
        <v>1127</v>
      </c>
      <c r="I18" s="48" t="s">
        <v>1128</v>
      </c>
      <c r="J18" s="48" t="s">
        <v>1129</v>
      </c>
      <c r="K18" s="48" t="s">
        <v>166</v>
      </c>
      <c r="L18" s="46">
        <v>4</v>
      </c>
      <c r="M18" s="46">
        <v>5</v>
      </c>
      <c r="N18" s="46">
        <v>20</v>
      </c>
      <c r="O18" s="55" t="s">
        <v>37</v>
      </c>
      <c r="P18" s="48" t="s">
        <v>1130</v>
      </c>
      <c r="Q18" s="47" t="s">
        <v>135</v>
      </c>
      <c r="R18" s="59"/>
      <c r="S18" s="59"/>
      <c r="T18" s="46">
        <v>1</v>
      </c>
      <c r="U18" s="46">
        <v>2</v>
      </c>
      <c r="V18" s="46">
        <v>2</v>
      </c>
      <c r="W18" s="61" t="s">
        <v>32</v>
      </c>
      <c r="X18" s="48" t="s">
        <v>33</v>
      </c>
    </row>
    <row r="19" spans="1:24" ht="84">
      <c r="A19" s="38" t="s">
        <v>1105</v>
      </c>
      <c r="B19" s="45">
        <f t="shared" si="0"/>
        <v>17</v>
      </c>
      <c r="C19" s="46" t="s">
        <v>145</v>
      </c>
      <c r="D19" s="46" t="s">
        <v>1093</v>
      </c>
      <c r="E19" s="46"/>
      <c r="F19" s="47" t="s">
        <v>1080</v>
      </c>
      <c r="G19" s="48" t="s">
        <v>1121</v>
      </c>
      <c r="H19" s="48" t="s">
        <v>1131</v>
      </c>
      <c r="I19" s="48" t="s">
        <v>1132</v>
      </c>
      <c r="J19" s="48" t="s">
        <v>1133</v>
      </c>
      <c r="K19" s="48" t="s">
        <v>1134</v>
      </c>
      <c r="L19" s="46">
        <v>4</v>
      </c>
      <c r="M19" s="46">
        <v>5</v>
      </c>
      <c r="N19" s="46">
        <v>20</v>
      </c>
      <c r="O19" s="55" t="s">
        <v>37</v>
      </c>
      <c r="P19" s="48" t="s">
        <v>1135</v>
      </c>
      <c r="Q19" s="47" t="s">
        <v>135</v>
      </c>
      <c r="R19" s="59"/>
      <c r="S19" s="59"/>
      <c r="T19" s="46">
        <v>1</v>
      </c>
      <c r="U19" s="46">
        <v>2</v>
      </c>
      <c r="V19" s="46">
        <v>2</v>
      </c>
      <c r="W19" s="61" t="s">
        <v>32</v>
      </c>
      <c r="X19" s="48" t="s">
        <v>50</v>
      </c>
    </row>
    <row r="20" spans="1:24" ht="220.15" customHeight="1">
      <c r="A20" s="38" t="s">
        <v>1105</v>
      </c>
      <c r="B20" s="45">
        <f t="shared" si="0"/>
        <v>18</v>
      </c>
      <c r="C20" s="46" t="s">
        <v>145</v>
      </c>
      <c r="D20" s="46" t="s">
        <v>1093</v>
      </c>
      <c r="E20" s="46"/>
      <c r="F20" s="47" t="s">
        <v>1080</v>
      </c>
      <c r="G20" s="48" t="s">
        <v>1121</v>
      </c>
      <c r="H20" s="48" t="s">
        <v>1136</v>
      </c>
      <c r="I20" s="48" t="s">
        <v>1137</v>
      </c>
      <c r="J20" s="48" t="s">
        <v>1138</v>
      </c>
      <c r="K20" s="48" t="s">
        <v>1134</v>
      </c>
      <c r="L20" s="46">
        <v>3</v>
      </c>
      <c r="M20" s="46">
        <v>5</v>
      </c>
      <c r="N20" s="46">
        <v>15</v>
      </c>
      <c r="O20" s="57" t="s">
        <v>37</v>
      </c>
      <c r="P20" s="48" t="s">
        <v>1139</v>
      </c>
      <c r="Q20" s="47" t="s">
        <v>176</v>
      </c>
      <c r="R20" s="59"/>
      <c r="S20" s="59"/>
      <c r="T20" s="46">
        <v>1</v>
      </c>
      <c r="U20" s="46">
        <v>2</v>
      </c>
      <c r="V20" s="46">
        <v>2</v>
      </c>
      <c r="W20" s="61" t="s">
        <v>32</v>
      </c>
      <c r="X20" s="48" t="s">
        <v>50</v>
      </c>
    </row>
    <row r="21" spans="1:24" ht="132">
      <c r="B21" s="45">
        <f t="shared" si="0"/>
        <v>19</v>
      </c>
      <c r="C21" s="46" t="s">
        <v>145</v>
      </c>
      <c r="D21" s="46" t="s">
        <v>1093</v>
      </c>
      <c r="E21" s="46"/>
      <c r="F21" s="47" t="s">
        <v>1080</v>
      </c>
      <c r="G21" s="48" t="s">
        <v>1140</v>
      </c>
      <c r="H21" s="48" t="s">
        <v>1141</v>
      </c>
      <c r="I21" s="48" t="s">
        <v>1142</v>
      </c>
      <c r="J21" s="48" t="s">
        <v>1143</v>
      </c>
      <c r="K21" s="48" t="s">
        <v>1134</v>
      </c>
      <c r="L21" s="46">
        <v>3</v>
      </c>
      <c r="M21" s="46">
        <v>5</v>
      </c>
      <c r="N21" s="46">
        <v>15</v>
      </c>
      <c r="O21" s="57" t="s">
        <v>37</v>
      </c>
      <c r="P21" s="48" t="s">
        <v>1144</v>
      </c>
      <c r="Q21" s="47" t="s">
        <v>176</v>
      </c>
      <c r="R21" s="59"/>
      <c r="S21" s="59"/>
      <c r="T21" s="46">
        <v>1</v>
      </c>
      <c r="U21" s="46">
        <v>2</v>
      </c>
      <c r="V21" s="46">
        <v>2</v>
      </c>
      <c r="W21" s="61" t="s">
        <v>32</v>
      </c>
      <c r="X21" s="48" t="s">
        <v>50</v>
      </c>
    </row>
    <row r="22" spans="1:24" ht="82.15" customHeight="1">
      <c r="A22" s="38" t="s">
        <v>1105</v>
      </c>
      <c r="B22" s="45">
        <f t="shared" si="0"/>
        <v>20</v>
      </c>
      <c r="C22" s="46" t="s">
        <v>145</v>
      </c>
      <c r="D22" s="46" t="s">
        <v>1093</v>
      </c>
      <c r="E22" s="46"/>
      <c r="F22" s="47" t="s">
        <v>1080</v>
      </c>
      <c r="G22" s="48" t="s">
        <v>1145</v>
      </c>
      <c r="H22" s="48" t="s">
        <v>1146</v>
      </c>
      <c r="I22" s="48" t="s">
        <v>1142</v>
      </c>
      <c r="J22" s="48" t="s">
        <v>1143</v>
      </c>
      <c r="K22" s="48" t="s">
        <v>1134</v>
      </c>
      <c r="L22" s="46">
        <v>3</v>
      </c>
      <c r="M22" s="46">
        <v>5</v>
      </c>
      <c r="N22" s="46">
        <v>15</v>
      </c>
      <c r="O22" s="57" t="s">
        <v>37</v>
      </c>
      <c r="P22" s="48" t="s">
        <v>1147</v>
      </c>
      <c r="Q22" s="47" t="s">
        <v>176</v>
      </c>
      <c r="R22" s="59"/>
      <c r="S22" s="59"/>
      <c r="T22" s="46">
        <v>1</v>
      </c>
      <c r="U22" s="46">
        <v>2</v>
      </c>
      <c r="V22" s="46">
        <v>2</v>
      </c>
      <c r="W22" s="61" t="s">
        <v>32</v>
      </c>
      <c r="X22" s="48" t="s">
        <v>50</v>
      </c>
    </row>
    <row r="23" spans="1:24" ht="372">
      <c r="B23" s="45">
        <f t="shared" si="0"/>
        <v>21</v>
      </c>
      <c r="C23" s="46" t="s">
        <v>145</v>
      </c>
      <c r="D23" s="46" t="s">
        <v>1093</v>
      </c>
      <c r="E23" s="46"/>
      <c r="F23" s="47" t="s">
        <v>1148</v>
      </c>
      <c r="G23" s="48" t="s">
        <v>1121</v>
      </c>
      <c r="H23" s="48" t="s">
        <v>1149</v>
      </c>
      <c r="I23" s="48" t="s">
        <v>1150</v>
      </c>
      <c r="J23" s="48" t="s">
        <v>1151</v>
      </c>
      <c r="K23" s="48" t="s">
        <v>1134</v>
      </c>
      <c r="L23" s="46">
        <v>3</v>
      </c>
      <c r="M23" s="46">
        <v>5</v>
      </c>
      <c r="N23" s="46">
        <v>15</v>
      </c>
      <c r="O23" s="57" t="s">
        <v>37</v>
      </c>
      <c r="P23" s="48" t="s">
        <v>1152</v>
      </c>
      <c r="Q23" s="47"/>
      <c r="R23" s="59"/>
      <c r="S23" s="59"/>
      <c r="T23" s="46">
        <v>1</v>
      </c>
      <c r="U23" s="46">
        <v>2</v>
      </c>
      <c r="V23" s="46">
        <v>2</v>
      </c>
      <c r="W23" s="61" t="s">
        <v>32</v>
      </c>
      <c r="X23" s="48"/>
    </row>
    <row r="24" spans="1:24" ht="192">
      <c r="B24" s="45">
        <f t="shared" si="0"/>
        <v>22</v>
      </c>
      <c r="C24" s="46" t="s">
        <v>187</v>
      </c>
      <c r="D24" s="46" t="s">
        <v>1153</v>
      </c>
      <c r="E24" s="46" t="s">
        <v>222</v>
      </c>
      <c r="F24" s="47" t="s">
        <v>1080</v>
      </c>
      <c r="G24" s="48" t="s">
        <v>1154</v>
      </c>
      <c r="H24" s="48" t="s">
        <v>1155</v>
      </c>
      <c r="I24" s="48" t="s">
        <v>1156</v>
      </c>
      <c r="J24" s="48" t="s">
        <v>1157</v>
      </c>
      <c r="K24" s="48" t="s">
        <v>174</v>
      </c>
      <c r="L24" s="46">
        <v>4</v>
      </c>
      <c r="M24" s="46">
        <v>5</v>
      </c>
      <c r="N24" s="46">
        <v>20</v>
      </c>
      <c r="O24" s="55" t="s">
        <v>37</v>
      </c>
      <c r="P24" s="48" t="s">
        <v>1158</v>
      </c>
      <c r="Q24" s="47" t="s">
        <v>1099</v>
      </c>
      <c r="R24" s="47"/>
      <c r="S24" s="47"/>
      <c r="T24" s="46">
        <v>1</v>
      </c>
      <c r="U24" s="46">
        <v>3</v>
      </c>
      <c r="V24" s="46">
        <v>3</v>
      </c>
      <c r="W24" s="61" t="s">
        <v>32</v>
      </c>
      <c r="X24" s="48" t="s">
        <v>158</v>
      </c>
    </row>
    <row r="25" spans="1:24" ht="120.6" customHeight="1">
      <c r="B25" s="45">
        <f t="shared" si="0"/>
        <v>23</v>
      </c>
      <c r="C25" s="46" t="s">
        <v>187</v>
      </c>
      <c r="D25" s="46" t="s">
        <v>1153</v>
      </c>
      <c r="E25" s="46" t="s">
        <v>669</v>
      </c>
      <c r="F25" s="47" t="s">
        <v>1080</v>
      </c>
      <c r="G25" s="48" t="s">
        <v>1159</v>
      </c>
      <c r="H25" s="48" t="s">
        <v>1160</v>
      </c>
      <c r="I25" s="48" t="s">
        <v>1161</v>
      </c>
      <c r="J25" s="48" t="s">
        <v>1157</v>
      </c>
      <c r="K25" s="48" t="s">
        <v>174</v>
      </c>
      <c r="L25" s="46">
        <v>4</v>
      </c>
      <c r="M25" s="46">
        <v>5</v>
      </c>
      <c r="N25" s="46">
        <v>20</v>
      </c>
      <c r="O25" s="55" t="s">
        <v>37</v>
      </c>
      <c r="P25" s="48" t="s">
        <v>1162</v>
      </c>
      <c r="Q25" s="47" t="s">
        <v>1099</v>
      </c>
      <c r="R25" s="47"/>
      <c r="S25" s="47"/>
      <c r="T25" s="46">
        <v>1</v>
      </c>
      <c r="U25" s="46">
        <v>3</v>
      </c>
      <c r="V25" s="46">
        <v>3</v>
      </c>
      <c r="W25" s="61" t="s">
        <v>32</v>
      </c>
      <c r="X25" s="48" t="s">
        <v>158</v>
      </c>
    </row>
    <row r="26" spans="1:24" ht="96">
      <c r="B26" s="45">
        <f t="shared" si="0"/>
        <v>24</v>
      </c>
      <c r="C26" s="46" t="s">
        <v>194</v>
      </c>
      <c r="D26" s="46" t="s">
        <v>1163</v>
      </c>
      <c r="E26" s="46"/>
      <c r="F26" s="47" t="s">
        <v>1080</v>
      </c>
      <c r="G26" s="48" t="s">
        <v>153</v>
      </c>
      <c r="H26" s="48" t="s">
        <v>1164</v>
      </c>
      <c r="I26" s="48" t="s">
        <v>1165</v>
      </c>
      <c r="J26" s="48" t="s">
        <v>1166</v>
      </c>
      <c r="K26" s="48" t="s">
        <v>166</v>
      </c>
      <c r="L26" s="46">
        <v>3</v>
      </c>
      <c r="M26" s="46">
        <v>5</v>
      </c>
      <c r="N26" s="46">
        <v>15</v>
      </c>
      <c r="O26" s="55" t="s">
        <v>37</v>
      </c>
      <c r="P26" s="48" t="s">
        <v>1167</v>
      </c>
      <c r="Q26" s="47" t="s">
        <v>181</v>
      </c>
      <c r="R26" s="47"/>
      <c r="S26" s="47"/>
      <c r="T26" s="46">
        <v>1</v>
      </c>
      <c r="U26" s="46">
        <v>3</v>
      </c>
      <c r="V26" s="46">
        <v>3</v>
      </c>
      <c r="W26" s="61" t="s">
        <v>32</v>
      </c>
      <c r="X26" s="48" t="s">
        <v>158</v>
      </c>
    </row>
    <row r="27" spans="1:24" ht="105" customHeight="1">
      <c r="B27" s="45">
        <f t="shared" si="0"/>
        <v>25</v>
      </c>
      <c r="C27" s="46" t="s">
        <v>187</v>
      </c>
      <c r="D27" s="46" t="s">
        <v>1168</v>
      </c>
      <c r="E27" s="46"/>
      <c r="F27" s="47" t="s">
        <v>1080</v>
      </c>
      <c r="G27" s="48" t="s">
        <v>189</v>
      </c>
      <c r="H27" s="48" t="s">
        <v>1169</v>
      </c>
      <c r="I27" s="48" t="s">
        <v>1170</v>
      </c>
      <c r="J27" s="48" t="s">
        <v>1171</v>
      </c>
      <c r="K27" s="48" t="s">
        <v>166</v>
      </c>
      <c r="L27" s="46">
        <v>3</v>
      </c>
      <c r="M27" s="46">
        <v>5</v>
      </c>
      <c r="N27" s="46">
        <v>15</v>
      </c>
      <c r="O27" s="55" t="s">
        <v>37</v>
      </c>
      <c r="P27" s="48" t="s">
        <v>1172</v>
      </c>
      <c r="Q27" s="47" t="s">
        <v>181</v>
      </c>
      <c r="R27" s="47"/>
      <c r="S27" s="47"/>
      <c r="T27" s="46">
        <v>1</v>
      </c>
      <c r="U27" s="46">
        <v>3</v>
      </c>
      <c r="V27" s="46">
        <v>3</v>
      </c>
      <c r="W27" s="61" t="s">
        <v>32</v>
      </c>
      <c r="X27" s="48" t="s">
        <v>33</v>
      </c>
    </row>
    <row r="28" spans="1:24" ht="60">
      <c r="B28" s="45">
        <f t="shared" si="0"/>
        <v>26</v>
      </c>
      <c r="C28" s="46" t="s">
        <v>187</v>
      </c>
      <c r="D28" s="46"/>
      <c r="E28" s="46"/>
      <c r="F28" s="47" t="s">
        <v>1080</v>
      </c>
      <c r="G28" s="48" t="s">
        <v>189</v>
      </c>
      <c r="H28" s="77" t="s">
        <v>190</v>
      </c>
      <c r="I28" s="48" t="s">
        <v>1173</v>
      </c>
      <c r="J28" s="48" t="s">
        <v>192</v>
      </c>
      <c r="K28" s="48" t="s">
        <v>166</v>
      </c>
      <c r="L28" s="46">
        <v>3</v>
      </c>
      <c r="M28" s="46">
        <v>5</v>
      </c>
      <c r="N28" s="46">
        <v>15</v>
      </c>
      <c r="O28" s="55" t="s">
        <v>37</v>
      </c>
      <c r="P28" s="48" t="s">
        <v>1174</v>
      </c>
      <c r="Q28" s="47" t="s">
        <v>181</v>
      </c>
      <c r="R28" s="47"/>
      <c r="S28" s="47"/>
      <c r="T28" s="46">
        <v>1</v>
      </c>
      <c r="U28" s="46">
        <v>3</v>
      </c>
      <c r="V28" s="46">
        <v>3</v>
      </c>
      <c r="W28" s="61" t="s">
        <v>32</v>
      </c>
      <c r="X28" s="48" t="s">
        <v>33</v>
      </c>
    </row>
    <row r="29" spans="1:24" ht="144">
      <c r="B29" s="45">
        <f t="shared" si="0"/>
        <v>27</v>
      </c>
      <c r="C29" s="46" t="s">
        <v>630</v>
      </c>
      <c r="D29" s="46"/>
      <c r="E29" s="46"/>
      <c r="F29" s="47" t="s">
        <v>1080</v>
      </c>
      <c r="G29" s="48" t="s">
        <v>433</v>
      </c>
      <c r="H29" s="77" t="s">
        <v>1175</v>
      </c>
      <c r="I29" s="48" t="s">
        <v>1176</v>
      </c>
      <c r="J29" s="48" t="s">
        <v>192</v>
      </c>
      <c r="K29" s="48" t="s">
        <v>166</v>
      </c>
      <c r="L29" s="46">
        <v>3</v>
      </c>
      <c r="M29" s="46">
        <v>5</v>
      </c>
      <c r="N29" s="46">
        <v>15</v>
      </c>
      <c r="O29" s="55" t="s">
        <v>37</v>
      </c>
      <c r="P29" s="48" t="s">
        <v>1177</v>
      </c>
      <c r="Q29" s="47" t="s">
        <v>181</v>
      </c>
      <c r="R29" s="47"/>
      <c r="S29" s="47"/>
      <c r="T29" s="46">
        <v>1</v>
      </c>
      <c r="U29" s="46">
        <v>3</v>
      </c>
      <c r="V29" s="46">
        <v>3</v>
      </c>
      <c r="W29" s="61" t="s">
        <v>32</v>
      </c>
      <c r="X29" s="48" t="s">
        <v>33</v>
      </c>
    </row>
    <row r="30" spans="1:24" ht="96">
      <c r="B30" s="45">
        <f t="shared" si="0"/>
        <v>28</v>
      </c>
      <c r="C30" s="46" t="s">
        <v>194</v>
      </c>
      <c r="D30" s="46" t="s">
        <v>195</v>
      </c>
      <c r="E30" s="46"/>
      <c r="F30" s="47" t="s">
        <v>1080</v>
      </c>
      <c r="G30" s="48" t="s">
        <v>153</v>
      </c>
      <c r="H30" s="48" t="s">
        <v>196</v>
      </c>
      <c r="I30" s="48" t="s">
        <v>1178</v>
      </c>
      <c r="J30" s="48" t="s">
        <v>198</v>
      </c>
      <c r="K30" s="48" t="s">
        <v>28</v>
      </c>
      <c r="L30" s="46">
        <v>4</v>
      </c>
      <c r="M30" s="46">
        <v>5</v>
      </c>
      <c r="N30" s="46">
        <v>20</v>
      </c>
      <c r="O30" s="55" t="s">
        <v>37</v>
      </c>
      <c r="P30" s="48" t="s">
        <v>1179</v>
      </c>
      <c r="Q30" s="47" t="s">
        <v>200</v>
      </c>
      <c r="R30" s="47"/>
      <c r="S30" s="47"/>
      <c r="T30" s="46">
        <v>1</v>
      </c>
      <c r="U30" s="46">
        <v>3</v>
      </c>
      <c r="V30" s="46">
        <v>3</v>
      </c>
      <c r="W30" s="46" t="s">
        <v>32</v>
      </c>
      <c r="X30" s="48" t="s">
        <v>50</v>
      </c>
    </row>
    <row r="31" spans="1:24" ht="84">
      <c r="B31" s="45">
        <f t="shared" si="0"/>
        <v>29</v>
      </c>
      <c r="C31" s="46" t="s">
        <v>194</v>
      </c>
      <c r="D31" s="46" t="s">
        <v>208</v>
      </c>
      <c r="E31" s="46"/>
      <c r="F31" s="47" t="s">
        <v>1080</v>
      </c>
      <c r="G31" s="48" t="s">
        <v>210</v>
      </c>
      <c r="H31" s="48" t="s">
        <v>211</v>
      </c>
      <c r="I31" s="48" t="s">
        <v>1180</v>
      </c>
      <c r="J31" s="48" t="s">
        <v>213</v>
      </c>
      <c r="K31" s="48" t="s">
        <v>28</v>
      </c>
      <c r="L31" s="46">
        <v>4</v>
      </c>
      <c r="M31" s="46">
        <v>5</v>
      </c>
      <c r="N31" s="46">
        <v>20</v>
      </c>
      <c r="O31" s="55" t="s">
        <v>37</v>
      </c>
      <c r="P31" s="48" t="s">
        <v>214</v>
      </c>
      <c r="Q31" s="47" t="s">
        <v>215</v>
      </c>
      <c r="R31" s="47"/>
      <c r="S31" s="47"/>
      <c r="T31" s="46">
        <v>1</v>
      </c>
      <c r="U31" s="46">
        <v>4</v>
      </c>
      <c r="V31" s="46">
        <v>4</v>
      </c>
      <c r="W31" s="46" t="s">
        <v>32</v>
      </c>
      <c r="X31" s="48" t="s">
        <v>33</v>
      </c>
    </row>
    <row r="32" spans="1:24" ht="132">
      <c r="B32" s="45">
        <f t="shared" si="0"/>
        <v>30</v>
      </c>
      <c r="C32" s="46" t="s">
        <v>307</v>
      </c>
      <c r="D32" s="46" t="s">
        <v>361</v>
      </c>
      <c r="E32" s="46" t="s">
        <v>366</v>
      </c>
      <c r="F32" s="47" t="s">
        <v>1080</v>
      </c>
      <c r="G32" s="48" t="s">
        <v>367</v>
      </c>
      <c r="H32" s="48" t="s">
        <v>368</v>
      </c>
      <c r="I32" s="48" t="s">
        <v>1181</v>
      </c>
      <c r="J32" s="48" t="s">
        <v>370</v>
      </c>
      <c r="K32" s="48" t="s">
        <v>28</v>
      </c>
      <c r="L32" s="46">
        <v>4</v>
      </c>
      <c r="M32" s="46">
        <v>5</v>
      </c>
      <c r="N32" s="46">
        <v>20</v>
      </c>
      <c r="O32" s="55" t="s">
        <v>37</v>
      </c>
      <c r="P32" s="48" t="s">
        <v>371</v>
      </c>
      <c r="Q32" s="47" t="s">
        <v>135</v>
      </c>
      <c r="R32" s="47"/>
      <c r="S32" s="47"/>
      <c r="T32" s="46">
        <v>1</v>
      </c>
      <c r="U32" s="46">
        <v>4</v>
      </c>
      <c r="V32" s="46">
        <v>4</v>
      </c>
      <c r="W32" s="46" t="s">
        <v>32</v>
      </c>
      <c r="X32" s="48" t="s">
        <v>33</v>
      </c>
    </row>
    <row r="33" spans="2:24" ht="96">
      <c r="B33" s="45">
        <f t="shared" si="0"/>
        <v>31</v>
      </c>
      <c r="C33" s="46" t="s">
        <v>307</v>
      </c>
      <c r="D33" s="46" t="s">
        <v>387</v>
      </c>
      <c r="E33" s="46"/>
      <c r="F33" s="47" t="s">
        <v>1080</v>
      </c>
      <c r="G33" s="48" t="s">
        <v>416</v>
      </c>
      <c r="H33" s="48" t="s">
        <v>1182</v>
      </c>
      <c r="I33" s="48" t="s">
        <v>409</v>
      </c>
      <c r="J33" s="48" t="s">
        <v>355</v>
      </c>
      <c r="K33" s="48" t="s">
        <v>28</v>
      </c>
      <c r="L33" s="46">
        <v>4</v>
      </c>
      <c r="M33" s="46">
        <v>5</v>
      </c>
      <c r="N33" s="46">
        <v>20</v>
      </c>
      <c r="O33" s="47"/>
      <c r="P33" s="48" t="s">
        <v>1183</v>
      </c>
      <c r="Q33" s="47" t="s">
        <v>312</v>
      </c>
      <c r="R33" s="47"/>
      <c r="S33" s="47"/>
      <c r="T33" s="46">
        <v>1</v>
      </c>
      <c r="U33" s="46">
        <v>4</v>
      </c>
      <c r="V33" s="46">
        <v>4</v>
      </c>
      <c r="W33" s="46" t="s">
        <v>32</v>
      </c>
      <c r="X33" s="48" t="s">
        <v>33</v>
      </c>
    </row>
    <row r="34" spans="2:24" ht="78" customHeight="1">
      <c r="B34" s="45">
        <f t="shared" si="0"/>
        <v>32</v>
      </c>
      <c r="C34" s="46" t="s">
        <v>307</v>
      </c>
      <c r="D34" s="46" t="s">
        <v>415</v>
      </c>
      <c r="E34" s="46"/>
      <c r="F34" s="47" t="s">
        <v>1080</v>
      </c>
      <c r="G34" s="48" t="s">
        <v>416</v>
      </c>
      <c r="H34" s="48" t="s">
        <v>417</v>
      </c>
      <c r="I34" s="48" t="s">
        <v>418</v>
      </c>
      <c r="J34" s="48" t="s">
        <v>419</v>
      </c>
      <c r="K34" s="48" t="s">
        <v>28</v>
      </c>
      <c r="L34" s="46">
        <v>4</v>
      </c>
      <c r="M34" s="46">
        <v>5</v>
      </c>
      <c r="N34" s="46">
        <v>20</v>
      </c>
      <c r="O34" s="47"/>
      <c r="P34" s="48" t="s">
        <v>1184</v>
      </c>
      <c r="Q34" s="47" t="s">
        <v>135</v>
      </c>
      <c r="R34" s="47"/>
      <c r="S34" s="47"/>
      <c r="T34" s="46">
        <v>1</v>
      </c>
      <c r="U34" s="46">
        <v>4</v>
      </c>
      <c r="V34" s="46">
        <v>4</v>
      </c>
      <c r="W34" s="46" t="s">
        <v>32</v>
      </c>
      <c r="X34" s="48" t="s">
        <v>33</v>
      </c>
    </row>
    <row r="35" spans="2:24" ht="72">
      <c r="B35" s="45">
        <f t="shared" si="0"/>
        <v>33</v>
      </c>
      <c r="C35" s="46" t="s">
        <v>1185</v>
      </c>
      <c r="D35" s="46" t="s">
        <v>415</v>
      </c>
      <c r="E35" s="46"/>
      <c r="F35" s="47" t="s">
        <v>1080</v>
      </c>
      <c r="G35" s="48" t="s">
        <v>421</v>
      </c>
      <c r="H35" s="53" t="s">
        <v>422</v>
      </c>
      <c r="I35" s="48" t="s">
        <v>423</v>
      </c>
      <c r="J35" s="48" t="s">
        <v>424</v>
      </c>
      <c r="K35" s="48" t="s">
        <v>28</v>
      </c>
      <c r="L35" s="46">
        <v>5</v>
      </c>
      <c r="M35" s="46">
        <v>5</v>
      </c>
      <c r="N35" s="46">
        <v>25</v>
      </c>
      <c r="O35" s="47"/>
      <c r="P35" s="48" t="s">
        <v>1186</v>
      </c>
      <c r="Q35" s="47" t="s">
        <v>135</v>
      </c>
      <c r="R35" s="47"/>
      <c r="S35" s="47"/>
      <c r="T35" s="46">
        <v>1</v>
      </c>
      <c r="U35" s="46">
        <v>4</v>
      </c>
      <c r="V35" s="46">
        <v>4</v>
      </c>
      <c r="W35" s="46" t="s">
        <v>32</v>
      </c>
      <c r="X35" s="48" t="s">
        <v>33</v>
      </c>
    </row>
    <row r="36" spans="2:24" ht="168">
      <c r="B36" s="45">
        <f t="shared" si="0"/>
        <v>34</v>
      </c>
      <c r="C36" s="46" t="s">
        <v>588</v>
      </c>
      <c r="D36" s="46" t="s">
        <v>622</v>
      </c>
      <c r="E36" s="46"/>
      <c r="F36" s="47" t="s">
        <v>1080</v>
      </c>
      <c r="G36" s="48" t="s">
        <v>623</v>
      </c>
      <c r="H36" s="48" t="s">
        <v>624</v>
      </c>
      <c r="I36" s="48" t="s">
        <v>625</v>
      </c>
      <c r="J36" s="48" t="s">
        <v>222</v>
      </c>
      <c r="K36" s="48" t="s">
        <v>601</v>
      </c>
      <c r="L36" s="46">
        <v>3</v>
      </c>
      <c r="M36" s="46">
        <v>4</v>
      </c>
      <c r="N36" s="46">
        <v>12</v>
      </c>
      <c r="O36" s="47" t="s">
        <v>29</v>
      </c>
      <c r="P36" s="48" t="s">
        <v>626</v>
      </c>
      <c r="Q36" s="47" t="s">
        <v>621</v>
      </c>
      <c r="R36" s="47"/>
      <c r="S36" s="47"/>
      <c r="T36" s="46">
        <v>1</v>
      </c>
      <c r="U36" s="46">
        <v>2</v>
      </c>
      <c r="V36" s="46">
        <v>2</v>
      </c>
      <c r="W36" s="46" t="s">
        <v>32</v>
      </c>
      <c r="X36" s="48" t="s">
        <v>33</v>
      </c>
    </row>
    <row r="37" spans="2:24" ht="120">
      <c r="B37" s="45">
        <f t="shared" si="0"/>
        <v>35</v>
      </c>
      <c r="C37" s="81" t="s">
        <v>630</v>
      </c>
      <c r="D37" s="46" t="s">
        <v>631</v>
      </c>
      <c r="E37" s="46"/>
      <c r="F37" s="47" t="s">
        <v>1080</v>
      </c>
      <c r="G37" s="48" t="s">
        <v>1119</v>
      </c>
      <c r="H37" s="48" t="s">
        <v>1187</v>
      </c>
      <c r="I37" s="48" t="s">
        <v>634</v>
      </c>
      <c r="J37" s="48" t="s">
        <v>635</v>
      </c>
      <c r="K37" s="48" t="s">
        <v>166</v>
      </c>
      <c r="L37" s="46">
        <v>3</v>
      </c>
      <c r="M37" s="46">
        <v>5</v>
      </c>
      <c r="N37" s="46">
        <v>15</v>
      </c>
      <c r="O37" s="47" t="s">
        <v>37</v>
      </c>
      <c r="P37" s="48" t="s">
        <v>1188</v>
      </c>
      <c r="Q37" s="47" t="s">
        <v>176</v>
      </c>
      <c r="R37" s="59"/>
      <c r="S37" s="59"/>
      <c r="T37" s="46">
        <v>1</v>
      </c>
      <c r="U37" s="46">
        <v>3</v>
      </c>
      <c r="V37" s="46">
        <v>3</v>
      </c>
      <c r="W37" s="46" t="s">
        <v>32</v>
      </c>
      <c r="X37" s="48" t="s">
        <v>33</v>
      </c>
    </row>
    <row r="38" spans="2:24" ht="60">
      <c r="B38" s="45">
        <f t="shared" si="0"/>
        <v>36</v>
      </c>
      <c r="C38" s="46" t="s">
        <v>630</v>
      </c>
      <c r="D38" s="46" t="s">
        <v>657</v>
      </c>
      <c r="E38" s="46" t="s">
        <v>694</v>
      </c>
      <c r="F38" s="47" t="s">
        <v>1080</v>
      </c>
      <c r="G38" s="48" t="s">
        <v>1119</v>
      </c>
      <c r="H38" s="51" t="s">
        <v>695</v>
      </c>
      <c r="I38" s="48" t="s">
        <v>696</v>
      </c>
      <c r="J38" s="48" t="s">
        <v>222</v>
      </c>
      <c r="K38" s="48" t="s">
        <v>28</v>
      </c>
      <c r="L38" s="46">
        <v>4</v>
      </c>
      <c r="M38" s="46">
        <v>5</v>
      </c>
      <c r="N38" s="46">
        <v>20</v>
      </c>
      <c r="O38" s="47" t="s">
        <v>37</v>
      </c>
      <c r="P38" s="48" t="s">
        <v>1189</v>
      </c>
      <c r="Q38" s="47" t="s">
        <v>312</v>
      </c>
      <c r="R38" s="47"/>
      <c r="S38" s="47"/>
      <c r="T38" s="46">
        <v>1</v>
      </c>
      <c r="U38" s="46">
        <v>3</v>
      </c>
      <c r="V38" s="46">
        <v>3</v>
      </c>
      <c r="W38" s="46" t="s">
        <v>32</v>
      </c>
      <c r="X38" s="48" t="s">
        <v>33</v>
      </c>
    </row>
    <row r="39" spans="2:24" ht="60">
      <c r="B39" s="45">
        <f t="shared" si="0"/>
        <v>37</v>
      </c>
      <c r="C39" s="46" t="s">
        <v>630</v>
      </c>
      <c r="D39" s="46"/>
      <c r="E39" s="46"/>
      <c r="F39" s="47" t="s">
        <v>1080</v>
      </c>
      <c r="G39" s="48" t="s">
        <v>1119</v>
      </c>
      <c r="H39" s="48" t="s">
        <v>713</v>
      </c>
      <c r="I39" s="48" t="s">
        <v>1190</v>
      </c>
      <c r="J39" s="48" t="s">
        <v>715</v>
      </c>
      <c r="K39" s="48" t="s">
        <v>28</v>
      </c>
      <c r="L39" s="46">
        <v>4</v>
      </c>
      <c r="M39" s="46">
        <v>5</v>
      </c>
      <c r="N39" s="46">
        <v>20</v>
      </c>
      <c r="O39" s="47" t="s">
        <v>37</v>
      </c>
      <c r="P39" s="48" t="s">
        <v>1191</v>
      </c>
      <c r="Q39" s="47" t="s">
        <v>135</v>
      </c>
      <c r="R39" s="47"/>
      <c r="S39" s="47"/>
      <c r="T39" s="46">
        <v>1</v>
      </c>
      <c r="U39" s="46">
        <v>4</v>
      </c>
      <c r="V39" s="46">
        <v>4</v>
      </c>
      <c r="W39" s="46" t="s">
        <v>32</v>
      </c>
      <c r="X39" s="48" t="s">
        <v>33</v>
      </c>
    </row>
    <row r="40" spans="2:24" ht="72">
      <c r="B40" s="45">
        <f t="shared" si="0"/>
        <v>38</v>
      </c>
      <c r="C40" s="46" t="s">
        <v>630</v>
      </c>
      <c r="D40" s="46" t="s">
        <v>811</v>
      </c>
      <c r="E40" s="46"/>
      <c r="F40" s="47" t="s">
        <v>622</v>
      </c>
      <c r="G40" s="48" t="s">
        <v>1192</v>
      </c>
      <c r="H40" s="48" t="s">
        <v>1193</v>
      </c>
      <c r="I40" s="48" t="s">
        <v>1194</v>
      </c>
      <c r="J40" s="48" t="s">
        <v>850</v>
      </c>
      <c r="K40" s="48" t="s">
        <v>166</v>
      </c>
      <c r="L40" s="46">
        <v>3</v>
      </c>
      <c r="M40" s="46">
        <v>4</v>
      </c>
      <c r="N40" s="46">
        <v>12</v>
      </c>
      <c r="O40" s="47" t="s">
        <v>29</v>
      </c>
      <c r="P40" s="48" t="s">
        <v>1195</v>
      </c>
      <c r="Q40" s="47" t="s">
        <v>312</v>
      </c>
      <c r="R40" s="47"/>
      <c r="S40" s="47"/>
      <c r="T40" s="46">
        <v>1</v>
      </c>
      <c r="U40" s="46">
        <v>3</v>
      </c>
      <c r="V40" s="46">
        <v>3</v>
      </c>
      <c r="W40" s="46" t="s">
        <v>32</v>
      </c>
      <c r="X40" s="48" t="s">
        <v>33</v>
      </c>
    </row>
    <row r="41" spans="2:24" ht="48">
      <c r="B41" s="45">
        <f t="shared" si="0"/>
        <v>39</v>
      </c>
      <c r="C41" s="82" t="s">
        <v>1196</v>
      </c>
      <c r="D41" s="46" t="s">
        <v>1197</v>
      </c>
      <c r="E41" s="46"/>
      <c r="F41" s="47" t="s">
        <v>1080</v>
      </c>
      <c r="G41" s="48" t="s">
        <v>1198</v>
      </c>
      <c r="H41" s="48" t="s">
        <v>1199</v>
      </c>
      <c r="I41" s="48" t="s">
        <v>1200</v>
      </c>
      <c r="J41" s="48"/>
      <c r="K41" s="48"/>
      <c r="L41" s="46"/>
      <c r="M41" s="46"/>
      <c r="N41" s="46">
        <v>0</v>
      </c>
      <c r="O41" s="47"/>
      <c r="P41" s="48" t="s">
        <v>1201</v>
      </c>
      <c r="Q41" s="47"/>
      <c r="R41" s="59"/>
      <c r="S41" s="59"/>
      <c r="T41" s="46"/>
      <c r="U41" s="46"/>
      <c r="V41" s="46">
        <v>0</v>
      </c>
      <c r="W41" s="46"/>
      <c r="X41" s="48"/>
    </row>
    <row r="42" spans="2:24" ht="48">
      <c r="B42" s="45">
        <f t="shared" si="0"/>
        <v>40</v>
      </c>
      <c r="C42" s="82" t="s">
        <v>1196</v>
      </c>
      <c r="D42" s="46" t="s">
        <v>1197</v>
      </c>
      <c r="E42" s="46"/>
      <c r="F42" s="47" t="s">
        <v>1080</v>
      </c>
      <c r="G42" s="48" t="s">
        <v>1198</v>
      </c>
      <c r="H42" s="48" t="s">
        <v>1202</v>
      </c>
      <c r="I42" s="48" t="s">
        <v>1203</v>
      </c>
      <c r="J42" s="48"/>
      <c r="K42" s="48"/>
      <c r="L42" s="46"/>
      <c r="M42" s="46"/>
      <c r="N42" s="46">
        <v>0</v>
      </c>
      <c r="O42" s="47"/>
      <c r="P42" s="48" t="s">
        <v>1204</v>
      </c>
      <c r="Q42" s="47"/>
      <c r="R42" s="59"/>
      <c r="S42" s="59"/>
      <c r="T42" s="46"/>
      <c r="U42" s="46"/>
      <c r="V42" s="46">
        <v>0</v>
      </c>
      <c r="W42" s="46"/>
      <c r="X42" s="48"/>
    </row>
    <row r="43" spans="2:24" ht="48">
      <c r="B43" s="45">
        <f t="shared" si="0"/>
        <v>41</v>
      </c>
      <c r="C43" s="82" t="s">
        <v>1196</v>
      </c>
      <c r="D43" s="46" t="s">
        <v>1197</v>
      </c>
      <c r="E43" s="46"/>
      <c r="F43" s="47" t="s">
        <v>1080</v>
      </c>
      <c r="G43" s="48" t="s">
        <v>1198</v>
      </c>
      <c r="H43" s="48" t="s">
        <v>1205</v>
      </c>
      <c r="I43" s="48" t="s">
        <v>1206</v>
      </c>
      <c r="J43" s="48"/>
      <c r="K43" s="48"/>
      <c r="L43" s="46"/>
      <c r="M43" s="46"/>
      <c r="N43" s="46">
        <v>0</v>
      </c>
      <c r="O43" s="47"/>
      <c r="P43" s="48" t="s">
        <v>1207</v>
      </c>
      <c r="Q43" s="47"/>
      <c r="R43" s="59"/>
      <c r="S43" s="59"/>
      <c r="T43" s="46"/>
      <c r="U43" s="46"/>
      <c r="V43" s="46">
        <v>0</v>
      </c>
      <c r="W43" s="46"/>
      <c r="X43" s="48"/>
    </row>
    <row r="44" spans="2:24" ht="48">
      <c r="B44" s="45">
        <f t="shared" si="0"/>
        <v>42</v>
      </c>
      <c r="C44" s="82" t="s">
        <v>1196</v>
      </c>
      <c r="D44" s="46" t="s">
        <v>1197</v>
      </c>
      <c r="E44" s="46"/>
      <c r="F44" s="47" t="s">
        <v>1080</v>
      </c>
      <c r="G44" s="48" t="s">
        <v>1198</v>
      </c>
      <c r="H44" s="48" t="s">
        <v>1208</v>
      </c>
      <c r="I44" s="48" t="s">
        <v>1209</v>
      </c>
      <c r="J44" s="48"/>
      <c r="K44" s="48"/>
      <c r="L44" s="46"/>
      <c r="M44" s="46"/>
      <c r="N44" s="46">
        <v>0</v>
      </c>
      <c r="O44" s="47"/>
      <c r="P44" s="48" t="s">
        <v>1210</v>
      </c>
      <c r="Q44" s="47"/>
      <c r="R44" s="59"/>
      <c r="S44" s="59"/>
      <c r="T44" s="46"/>
      <c r="U44" s="46"/>
      <c r="V44" s="46">
        <v>0</v>
      </c>
      <c r="W44" s="46"/>
      <c r="X44" s="48"/>
    </row>
    <row r="45" spans="2:24" ht="48">
      <c r="B45" s="45">
        <f t="shared" si="0"/>
        <v>43</v>
      </c>
      <c r="C45" s="82" t="s">
        <v>1196</v>
      </c>
      <c r="D45" s="46" t="s">
        <v>1197</v>
      </c>
      <c r="E45" s="46"/>
      <c r="F45" s="47" t="s">
        <v>1080</v>
      </c>
      <c r="G45" s="48" t="s">
        <v>1198</v>
      </c>
      <c r="H45" s="48" t="s">
        <v>1211</v>
      </c>
      <c r="I45" s="48" t="s">
        <v>1212</v>
      </c>
      <c r="J45" s="48"/>
      <c r="K45" s="48"/>
      <c r="L45" s="46"/>
      <c r="M45" s="46"/>
      <c r="N45" s="46">
        <v>0</v>
      </c>
      <c r="O45" s="47"/>
      <c r="P45" s="48" t="s">
        <v>1213</v>
      </c>
      <c r="Q45" s="47"/>
      <c r="R45" s="59"/>
      <c r="S45" s="59"/>
      <c r="T45" s="46"/>
      <c r="U45" s="46"/>
      <c r="V45" s="46">
        <v>0</v>
      </c>
      <c r="W45" s="46"/>
      <c r="X45" s="48"/>
    </row>
    <row r="46" spans="2:24" ht="60">
      <c r="B46" s="45">
        <f t="shared" si="0"/>
        <v>44</v>
      </c>
      <c r="C46" s="82" t="s">
        <v>1196</v>
      </c>
      <c r="D46" s="46" t="s">
        <v>631</v>
      </c>
      <c r="E46" s="46"/>
      <c r="F46" s="47" t="s">
        <v>1080</v>
      </c>
      <c r="G46" s="48" t="s">
        <v>1198</v>
      </c>
      <c r="H46" s="48" t="s">
        <v>1214</v>
      </c>
      <c r="I46" s="48" t="s">
        <v>1215</v>
      </c>
      <c r="J46" s="48"/>
      <c r="K46" s="48"/>
      <c r="L46" s="46"/>
      <c r="M46" s="46"/>
      <c r="N46" s="46">
        <v>0</v>
      </c>
      <c r="O46" s="47"/>
      <c r="P46" s="48" t="s">
        <v>1216</v>
      </c>
      <c r="Q46" s="47"/>
      <c r="R46" s="59"/>
      <c r="S46" s="59"/>
      <c r="T46" s="46"/>
      <c r="U46" s="46"/>
      <c r="V46" s="46">
        <v>0</v>
      </c>
      <c r="W46" s="46"/>
      <c r="X46" s="48"/>
    </row>
    <row r="47" spans="2:24" ht="48">
      <c r="B47" s="45">
        <f t="shared" si="0"/>
        <v>45</v>
      </c>
      <c r="C47" s="82" t="s">
        <v>1196</v>
      </c>
      <c r="D47" s="46" t="s">
        <v>1197</v>
      </c>
      <c r="E47" s="46"/>
      <c r="F47" s="47" t="s">
        <v>1080</v>
      </c>
      <c r="G47" s="48" t="s">
        <v>1198</v>
      </c>
      <c r="H47" s="48" t="s">
        <v>1217</v>
      </c>
      <c r="I47" s="48" t="s">
        <v>1218</v>
      </c>
      <c r="J47" s="48"/>
      <c r="K47" s="48"/>
      <c r="L47" s="46"/>
      <c r="M47" s="46"/>
      <c r="N47" s="46">
        <v>0</v>
      </c>
      <c r="O47" s="47"/>
      <c r="P47" s="48" t="s">
        <v>1219</v>
      </c>
      <c r="Q47" s="47"/>
      <c r="R47" s="59"/>
      <c r="S47" s="59"/>
      <c r="T47" s="46"/>
      <c r="U47" s="46"/>
      <c r="V47" s="46">
        <v>0</v>
      </c>
      <c r="W47" s="46"/>
      <c r="X47" s="48"/>
    </row>
    <row r="48" spans="2:24" ht="72">
      <c r="B48" s="45">
        <f t="shared" si="0"/>
        <v>46</v>
      </c>
      <c r="C48" s="82" t="s">
        <v>1196</v>
      </c>
      <c r="D48" s="46" t="s">
        <v>1197</v>
      </c>
      <c r="E48" s="46"/>
      <c r="F48" s="47" t="s">
        <v>1080</v>
      </c>
      <c r="G48" s="48" t="s">
        <v>1198</v>
      </c>
      <c r="H48" s="48" t="s">
        <v>1220</v>
      </c>
      <c r="I48" s="48" t="s">
        <v>1221</v>
      </c>
      <c r="J48" s="48"/>
      <c r="K48" s="48"/>
      <c r="L48" s="46"/>
      <c r="M48" s="46"/>
      <c r="N48" s="46">
        <v>0</v>
      </c>
      <c r="O48" s="47"/>
      <c r="P48" s="48" t="s">
        <v>1222</v>
      </c>
      <c r="Q48" s="47"/>
      <c r="R48" s="59"/>
      <c r="S48" s="59"/>
      <c r="T48" s="46"/>
      <c r="U48" s="46"/>
      <c r="V48" s="46">
        <v>0</v>
      </c>
      <c r="W48" s="46"/>
      <c r="X48" s="48"/>
    </row>
    <row r="49" spans="1:24" ht="48">
      <c r="B49" s="45">
        <f t="shared" si="0"/>
        <v>47</v>
      </c>
      <c r="C49" s="82" t="s">
        <v>1196</v>
      </c>
      <c r="D49" s="46" t="s">
        <v>1223</v>
      </c>
      <c r="E49" s="46"/>
      <c r="F49" s="47" t="s">
        <v>1080</v>
      </c>
      <c r="G49" s="48" t="s">
        <v>1198</v>
      </c>
      <c r="H49" s="48" t="s">
        <v>1224</v>
      </c>
      <c r="I49" s="48" t="s">
        <v>1225</v>
      </c>
      <c r="J49" s="48"/>
      <c r="K49" s="48"/>
      <c r="L49" s="46"/>
      <c r="M49" s="46"/>
      <c r="N49" s="46">
        <v>0</v>
      </c>
      <c r="O49" s="47"/>
      <c r="P49" s="48" t="s">
        <v>1226</v>
      </c>
      <c r="Q49" s="47"/>
      <c r="R49" s="59"/>
      <c r="S49" s="59"/>
      <c r="T49" s="46"/>
      <c r="U49" s="46"/>
      <c r="V49" s="46">
        <v>0</v>
      </c>
      <c r="W49" s="46"/>
      <c r="X49" s="48"/>
    </row>
    <row r="50" spans="1:24" ht="72">
      <c r="B50" s="45">
        <f t="shared" si="0"/>
        <v>48</v>
      </c>
      <c r="C50" s="46" t="s">
        <v>1196</v>
      </c>
      <c r="D50" s="46" t="s">
        <v>1197</v>
      </c>
      <c r="E50" s="46"/>
      <c r="F50" s="47" t="s">
        <v>1080</v>
      </c>
      <c r="G50" s="48" t="s">
        <v>1198</v>
      </c>
      <c r="H50" s="48" t="s">
        <v>1227</v>
      </c>
      <c r="I50" s="48" t="s">
        <v>1228</v>
      </c>
      <c r="J50" s="48" t="s">
        <v>1229</v>
      </c>
      <c r="K50" s="48"/>
      <c r="L50" s="46">
        <v>3</v>
      </c>
      <c r="M50" s="46">
        <v>4</v>
      </c>
      <c r="N50" s="46">
        <v>12</v>
      </c>
      <c r="O50" s="47"/>
      <c r="P50" s="48" t="s">
        <v>1230</v>
      </c>
      <c r="Q50" s="47"/>
      <c r="R50" s="59"/>
      <c r="S50" s="59"/>
      <c r="T50" s="46">
        <v>1</v>
      </c>
      <c r="U50" s="46">
        <v>4</v>
      </c>
      <c r="V50" s="46">
        <v>4</v>
      </c>
      <c r="W50" s="46"/>
      <c r="X50" s="48"/>
    </row>
    <row r="51" spans="1:24" ht="204">
      <c r="B51" s="45">
        <f t="shared" si="0"/>
        <v>49</v>
      </c>
      <c r="C51" s="46" t="s">
        <v>1196</v>
      </c>
      <c r="D51" s="46" t="s">
        <v>1231</v>
      </c>
      <c r="E51" s="46"/>
      <c r="F51" s="47" t="s">
        <v>1080</v>
      </c>
      <c r="G51" s="48" t="s">
        <v>1198</v>
      </c>
      <c r="H51" s="48" t="s">
        <v>1232</v>
      </c>
      <c r="I51" s="48" t="s">
        <v>1233</v>
      </c>
      <c r="J51" s="48" t="s">
        <v>1234</v>
      </c>
      <c r="K51" s="48"/>
      <c r="L51" s="46">
        <v>4</v>
      </c>
      <c r="M51" s="46">
        <v>5</v>
      </c>
      <c r="N51" s="46">
        <v>20</v>
      </c>
      <c r="O51" s="47"/>
      <c r="P51" s="48" t="s">
        <v>1235</v>
      </c>
      <c r="Q51" s="47"/>
      <c r="R51" s="59"/>
      <c r="S51" s="59"/>
      <c r="T51" s="46">
        <v>1</v>
      </c>
      <c r="U51" s="46">
        <v>5</v>
      </c>
      <c r="V51" s="46">
        <v>5</v>
      </c>
      <c r="W51" s="46"/>
      <c r="X51" s="48"/>
    </row>
    <row r="52" spans="1:24" ht="60">
      <c r="B52" s="45">
        <f t="shared" si="0"/>
        <v>50</v>
      </c>
      <c r="C52" s="46" t="s">
        <v>1196</v>
      </c>
      <c r="D52" s="46" t="s">
        <v>208</v>
      </c>
      <c r="E52" s="46"/>
      <c r="F52" s="47" t="s">
        <v>1080</v>
      </c>
      <c r="G52" s="48" t="s">
        <v>1198</v>
      </c>
      <c r="H52" s="48" t="s">
        <v>1236</v>
      </c>
      <c r="I52" s="48" t="s">
        <v>1237</v>
      </c>
      <c r="J52" s="48" t="s">
        <v>1238</v>
      </c>
      <c r="K52" s="48"/>
      <c r="L52" s="46">
        <v>3</v>
      </c>
      <c r="M52" s="46">
        <v>5</v>
      </c>
      <c r="N52" s="46">
        <v>15</v>
      </c>
      <c r="O52" s="47"/>
      <c r="P52" s="48" t="s">
        <v>1239</v>
      </c>
      <c r="Q52" s="47"/>
      <c r="R52" s="47"/>
      <c r="S52" s="47"/>
      <c r="T52" s="46">
        <v>1</v>
      </c>
      <c r="U52" s="46">
        <v>5</v>
      </c>
      <c r="V52" s="46">
        <v>5</v>
      </c>
      <c r="W52" s="46"/>
      <c r="X52" s="48"/>
    </row>
    <row r="53" spans="1:24" ht="84">
      <c r="B53" s="45">
        <f t="shared" si="0"/>
        <v>51</v>
      </c>
      <c r="C53" s="46" t="s">
        <v>1196</v>
      </c>
      <c r="D53" s="46"/>
      <c r="E53" s="46"/>
      <c r="F53" s="47" t="s">
        <v>1080</v>
      </c>
      <c r="G53" s="48" t="s">
        <v>1198</v>
      </c>
      <c r="H53" s="48" t="s">
        <v>1240</v>
      </c>
      <c r="I53" s="48" t="s">
        <v>1241</v>
      </c>
      <c r="J53" s="48" t="s">
        <v>1238</v>
      </c>
      <c r="K53" s="48"/>
      <c r="L53" s="46">
        <v>4</v>
      </c>
      <c r="M53" s="46">
        <v>5</v>
      </c>
      <c r="N53" s="46">
        <v>20</v>
      </c>
      <c r="O53" s="47"/>
      <c r="P53" s="48" t="s">
        <v>1242</v>
      </c>
      <c r="Q53" s="47"/>
      <c r="R53" s="47"/>
      <c r="S53" s="47"/>
      <c r="T53" s="46"/>
      <c r="U53" s="46"/>
      <c r="V53" s="46"/>
      <c r="W53" s="46"/>
      <c r="X53" s="48"/>
    </row>
    <row r="54" spans="1:24" ht="84">
      <c r="B54" s="45">
        <f t="shared" si="0"/>
        <v>52</v>
      </c>
      <c r="C54" s="82" t="s">
        <v>1196</v>
      </c>
      <c r="D54" s="46" t="s">
        <v>208</v>
      </c>
      <c r="E54" s="46"/>
      <c r="F54" s="47" t="s">
        <v>1080</v>
      </c>
      <c r="G54" s="48" t="s">
        <v>1198</v>
      </c>
      <c r="H54" s="48" t="s">
        <v>1243</v>
      </c>
      <c r="I54" s="48" t="s">
        <v>1244</v>
      </c>
      <c r="J54" s="48"/>
      <c r="K54" s="48"/>
      <c r="L54" s="46"/>
      <c r="M54" s="46"/>
      <c r="N54" s="46">
        <v>0</v>
      </c>
      <c r="O54" s="47"/>
      <c r="P54" s="48" t="s">
        <v>1245</v>
      </c>
      <c r="Q54" s="47"/>
      <c r="R54" s="47"/>
      <c r="S54" s="47"/>
      <c r="T54" s="46"/>
      <c r="U54" s="46"/>
      <c r="V54" s="46">
        <v>0</v>
      </c>
      <c r="W54" s="46"/>
      <c r="X54" s="48"/>
    </row>
    <row r="55" spans="1:24" ht="96">
      <c r="B55" s="45">
        <f t="shared" si="0"/>
        <v>53</v>
      </c>
      <c r="C55" s="82" t="s">
        <v>1196</v>
      </c>
      <c r="D55" s="46" t="s">
        <v>208</v>
      </c>
      <c r="E55" s="46" t="s">
        <v>1231</v>
      </c>
      <c r="F55" s="47" t="s">
        <v>1080</v>
      </c>
      <c r="G55" s="48" t="s">
        <v>1198</v>
      </c>
      <c r="H55" s="48" t="s">
        <v>1246</v>
      </c>
      <c r="I55" s="48" t="s">
        <v>1225</v>
      </c>
      <c r="J55" s="48"/>
      <c r="K55" s="48"/>
      <c r="L55" s="46"/>
      <c r="M55" s="46"/>
      <c r="N55" s="46">
        <v>0</v>
      </c>
      <c r="O55" s="47"/>
      <c r="P55" s="48" t="s">
        <v>1247</v>
      </c>
      <c r="Q55" s="47"/>
      <c r="R55" s="47"/>
      <c r="S55" s="47"/>
      <c r="T55" s="46"/>
      <c r="U55" s="46"/>
      <c r="V55" s="46">
        <v>0</v>
      </c>
      <c r="W55" s="46"/>
      <c r="X55" s="48"/>
    </row>
    <row r="56" spans="1:24" ht="48">
      <c r="B56" s="45">
        <f t="shared" si="0"/>
        <v>54</v>
      </c>
      <c r="C56" s="82" t="s">
        <v>1196</v>
      </c>
      <c r="D56" s="46" t="s">
        <v>208</v>
      </c>
      <c r="E56" s="46"/>
      <c r="F56" s="47" t="s">
        <v>1080</v>
      </c>
      <c r="G56" s="48" t="s">
        <v>1198</v>
      </c>
      <c r="H56" s="48" t="s">
        <v>1248</v>
      </c>
      <c r="I56" s="48" t="s">
        <v>1249</v>
      </c>
      <c r="J56" s="48"/>
      <c r="K56" s="48"/>
      <c r="L56" s="46"/>
      <c r="M56" s="46"/>
      <c r="N56" s="46">
        <v>0</v>
      </c>
      <c r="O56" s="47"/>
      <c r="P56" s="48" t="s">
        <v>1250</v>
      </c>
      <c r="Q56" s="47"/>
      <c r="R56" s="47"/>
      <c r="S56" s="47"/>
      <c r="T56" s="46"/>
      <c r="U56" s="46"/>
      <c r="V56" s="46">
        <v>0</v>
      </c>
      <c r="W56" s="46"/>
      <c r="X56" s="48"/>
    </row>
    <row r="57" spans="1:24" ht="36">
      <c r="B57" s="45">
        <f t="shared" si="0"/>
        <v>55</v>
      </c>
      <c r="C57" s="82" t="s">
        <v>1196</v>
      </c>
      <c r="D57" s="46" t="s">
        <v>208</v>
      </c>
      <c r="E57" s="46" t="s">
        <v>1251</v>
      </c>
      <c r="F57" s="47" t="s">
        <v>1080</v>
      </c>
      <c r="G57" s="48" t="s">
        <v>1198</v>
      </c>
      <c r="H57" s="48" t="s">
        <v>1252</v>
      </c>
      <c r="I57" s="48" t="s">
        <v>1253</v>
      </c>
      <c r="J57" s="48"/>
      <c r="K57" s="48"/>
      <c r="L57" s="46"/>
      <c r="M57" s="46"/>
      <c r="N57" s="46">
        <v>0</v>
      </c>
      <c r="O57" s="47"/>
      <c r="P57" s="48" t="s">
        <v>1254</v>
      </c>
      <c r="Q57" s="47"/>
      <c r="R57" s="47"/>
      <c r="S57" s="47"/>
      <c r="T57" s="46"/>
      <c r="U57" s="46"/>
      <c r="V57" s="46">
        <v>0</v>
      </c>
      <c r="W57" s="46"/>
      <c r="X57" s="48"/>
    </row>
    <row r="58" spans="1:24" ht="96">
      <c r="B58" s="45">
        <f t="shared" si="0"/>
        <v>56</v>
      </c>
      <c r="C58" s="46" t="s">
        <v>1196</v>
      </c>
      <c r="D58" s="46"/>
      <c r="E58" s="46"/>
      <c r="F58" s="47" t="s">
        <v>1080</v>
      </c>
      <c r="G58" s="48" t="s">
        <v>1198</v>
      </c>
      <c r="H58" s="48" t="s">
        <v>1255</v>
      </c>
      <c r="I58" s="48" t="s">
        <v>1256</v>
      </c>
      <c r="J58" s="48" t="s">
        <v>1257</v>
      </c>
      <c r="K58" s="48"/>
      <c r="L58" s="46">
        <v>3</v>
      </c>
      <c r="M58" s="46">
        <v>4</v>
      </c>
      <c r="N58" s="46">
        <v>12</v>
      </c>
      <c r="O58" s="47"/>
      <c r="P58" s="48" t="s">
        <v>1258</v>
      </c>
      <c r="Q58" s="47"/>
      <c r="R58" s="47"/>
      <c r="S58" s="47"/>
      <c r="T58" s="46">
        <v>1</v>
      </c>
      <c r="U58" s="46">
        <v>4</v>
      </c>
      <c r="V58" s="46">
        <v>4</v>
      </c>
      <c r="W58" s="46"/>
      <c r="X58" s="48"/>
    </row>
    <row r="59" spans="1:24" ht="72">
      <c r="B59" s="45">
        <f t="shared" si="0"/>
        <v>57</v>
      </c>
      <c r="C59" s="82" t="s">
        <v>1196</v>
      </c>
      <c r="D59" s="46" t="s">
        <v>208</v>
      </c>
      <c r="E59" s="46" t="s">
        <v>1259</v>
      </c>
      <c r="F59" s="47" t="s">
        <v>1080</v>
      </c>
      <c r="G59" s="48" t="s">
        <v>1198</v>
      </c>
      <c r="H59" s="48" t="s">
        <v>1260</v>
      </c>
      <c r="I59" s="48" t="s">
        <v>1261</v>
      </c>
      <c r="J59" s="48"/>
      <c r="K59" s="48"/>
      <c r="L59" s="46"/>
      <c r="M59" s="46"/>
      <c r="N59" s="46">
        <v>0</v>
      </c>
      <c r="O59" s="47"/>
      <c r="P59" s="48" t="s">
        <v>1262</v>
      </c>
      <c r="Q59" s="47"/>
      <c r="R59" s="47"/>
      <c r="S59" s="47"/>
      <c r="T59" s="46"/>
      <c r="U59" s="46"/>
      <c r="V59" s="46">
        <v>0</v>
      </c>
      <c r="W59" s="46"/>
      <c r="X59" s="48"/>
    </row>
    <row r="60" spans="1:24" ht="84">
      <c r="B60" s="45">
        <f t="shared" si="0"/>
        <v>58</v>
      </c>
      <c r="C60" s="46" t="s">
        <v>1196</v>
      </c>
      <c r="D60" s="46" t="s">
        <v>208</v>
      </c>
      <c r="E60" s="46" t="s">
        <v>669</v>
      </c>
      <c r="F60" s="47" t="s">
        <v>1080</v>
      </c>
      <c r="G60" s="48" t="s">
        <v>1198</v>
      </c>
      <c r="H60" s="48" t="s">
        <v>1263</v>
      </c>
      <c r="I60" s="48" t="s">
        <v>1264</v>
      </c>
      <c r="J60" s="48" t="s">
        <v>1265</v>
      </c>
      <c r="K60" s="48"/>
      <c r="L60" s="46">
        <v>3</v>
      </c>
      <c r="M60" s="46">
        <v>4</v>
      </c>
      <c r="N60" s="46">
        <v>12</v>
      </c>
      <c r="O60" s="47"/>
      <c r="P60" s="48" t="s">
        <v>1266</v>
      </c>
      <c r="Q60" s="47"/>
      <c r="R60" s="47"/>
      <c r="S60" s="47"/>
      <c r="T60" s="46">
        <v>1</v>
      </c>
      <c r="U60" s="46">
        <v>4</v>
      </c>
      <c r="V60" s="46">
        <v>4</v>
      </c>
      <c r="W60" s="46"/>
      <c r="X60" s="48"/>
    </row>
    <row r="61" spans="1:24" ht="84">
      <c r="A61" s="38" t="s">
        <v>1267</v>
      </c>
      <c r="B61" s="45">
        <f t="shared" si="0"/>
        <v>59</v>
      </c>
      <c r="C61" s="46" t="s">
        <v>1196</v>
      </c>
      <c r="D61" s="46" t="s">
        <v>1268</v>
      </c>
      <c r="E61" s="46" t="s">
        <v>1269</v>
      </c>
      <c r="F61" s="47" t="s">
        <v>1080</v>
      </c>
      <c r="G61" s="48" t="s">
        <v>1198</v>
      </c>
      <c r="H61" s="48" t="s">
        <v>1270</v>
      </c>
      <c r="I61" s="48" t="s">
        <v>1271</v>
      </c>
      <c r="J61" s="48"/>
      <c r="K61" s="48"/>
      <c r="L61" s="46"/>
      <c r="M61" s="46"/>
      <c r="N61" s="46">
        <v>0</v>
      </c>
      <c r="O61" s="47"/>
      <c r="P61" s="48" t="s">
        <v>1272</v>
      </c>
      <c r="Q61" s="47"/>
      <c r="R61" s="47"/>
      <c r="S61" s="47"/>
      <c r="T61" s="46"/>
      <c r="U61" s="46"/>
      <c r="V61" s="46">
        <v>0</v>
      </c>
      <c r="W61" s="46"/>
      <c r="X61" s="48"/>
    </row>
    <row r="62" spans="1:24" ht="60">
      <c r="B62" s="45">
        <f t="shared" si="0"/>
        <v>60</v>
      </c>
      <c r="C62" s="46" t="s">
        <v>1196</v>
      </c>
      <c r="D62" s="46" t="s">
        <v>893</v>
      </c>
      <c r="E62" s="46"/>
      <c r="F62" s="47" t="s">
        <v>1080</v>
      </c>
      <c r="G62" s="48" t="s">
        <v>1198</v>
      </c>
      <c r="H62" s="53" t="s">
        <v>1273</v>
      </c>
      <c r="I62" s="53" t="s">
        <v>1274</v>
      </c>
      <c r="J62" s="53"/>
      <c r="K62" s="53"/>
      <c r="L62" s="83"/>
      <c r="M62" s="83"/>
      <c r="N62" s="46">
        <v>0</v>
      </c>
      <c r="O62" s="84"/>
      <c r="P62" s="53" t="s">
        <v>1275</v>
      </c>
      <c r="Q62" s="47"/>
      <c r="R62" s="47"/>
      <c r="S62" s="47"/>
      <c r="T62" s="83"/>
      <c r="U62" s="83"/>
      <c r="V62" s="46">
        <v>0</v>
      </c>
      <c r="W62" s="46"/>
      <c r="X62" s="48"/>
    </row>
    <row r="63" spans="1:24" ht="168">
      <c r="B63" s="45">
        <f t="shared" si="0"/>
        <v>61</v>
      </c>
      <c r="C63" s="46" t="s">
        <v>1196</v>
      </c>
      <c r="D63" s="46" t="s">
        <v>893</v>
      </c>
      <c r="E63" s="46"/>
      <c r="F63" s="47" t="s">
        <v>1080</v>
      </c>
      <c r="G63" s="48" t="s">
        <v>1198</v>
      </c>
      <c r="H63" s="53" t="s">
        <v>1276</v>
      </c>
      <c r="I63" s="53" t="s">
        <v>1277</v>
      </c>
      <c r="J63" s="53" t="s">
        <v>1278</v>
      </c>
      <c r="K63" s="53"/>
      <c r="L63" s="83">
        <v>3</v>
      </c>
      <c r="M63" s="83">
        <v>3</v>
      </c>
      <c r="N63" s="46">
        <v>9</v>
      </c>
      <c r="O63" s="84"/>
      <c r="P63" s="53" t="s">
        <v>1279</v>
      </c>
      <c r="Q63" s="47"/>
      <c r="R63" s="47"/>
      <c r="S63" s="47"/>
      <c r="T63" s="83"/>
      <c r="U63" s="83"/>
      <c r="V63" s="46">
        <v>0</v>
      </c>
      <c r="W63" s="46"/>
      <c r="X63" s="48"/>
    </row>
    <row r="64" spans="1:24" ht="36">
      <c r="B64" s="45">
        <f t="shared" si="0"/>
        <v>62</v>
      </c>
      <c r="C64" s="82" t="s">
        <v>1196</v>
      </c>
      <c r="D64" s="46" t="s">
        <v>893</v>
      </c>
      <c r="E64" s="46"/>
      <c r="F64" s="47" t="s">
        <v>1080</v>
      </c>
      <c r="G64" s="48" t="s">
        <v>1198</v>
      </c>
      <c r="H64" s="53" t="s">
        <v>1280</v>
      </c>
      <c r="I64" s="53" t="s">
        <v>1281</v>
      </c>
      <c r="J64" s="53"/>
      <c r="K64" s="53"/>
      <c r="L64" s="83"/>
      <c r="M64" s="83"/>
      <c r="N64" s="46">
        <v>0</v>
      </c>
      <c r="O64" s="84"/>
      <c r="P64" s="53" t="s">
        <v>1282</v>
      </c>
      <c r="Q64" s="47"/>
      <c r="R64" s="47"/>
      <c r="S64" s="47"/>
      <c r="T64" s="83"/>
      <c r="U64" s="83"/>
      <c r="V64" s="46">
        <v>0</v>
      </c>
      <c r="W64" s="46"/>
      <c r="X64" s="48"/>
    </row>
    <row r="65" spans="2:24" ht="180">
      <c r="B65" s="45">
        <f t="shared" si="0"/>
        <v>63</v>
      </c>
      <c r="C65" s="46" t="s">
        <v>1196</v>
      </c>
      <c r="D65" s="46" t="s">
        <v>1283</v>
      </c>
      <c r="E65" s="46"/>
      <c r="F65" s="47" t="s">
        <v>1080</v>
      </c>
      <c r="G65" s="48" t="s">
        <v>1198</v>
      </c>
      <c r="H65" s="53" t="s">
        <v>1284</v>
      </c>
      <c r="I65" s="53" t="s">
        <v>1285</v>
      </c>
      <c r="J65" s="53"/>
      <c r="K65" s="53"/>
      <c r="L65" s="83"/>
      <c r="M65" s="83"/>
      <c r="N65" s="46">
        <v>0</v>
      </c>
      <c r="O65" s="84"/>
      <c r="P65" s="53" t="s">
        <v>1286</v>
      </c>
      <c r="Q65" s="47"/>
      <c r="R65" s="47"/>
      <c r="S65" s="47"/>
      <c r="T65" s="83"/>
      <c r="U65" s="83"/>
      <c r="V65" s="46">
        <v>0</v>
      </c>
      <c r="W65" s="46"/>
      <c r="X65" s="48"/>
    </row>
    <row r="66" spans="2:24" ht="96">
      <c r="B66" s="45">
        <f t="shared" si="0"/>
        <v>64</v>
      </c>
      <c r="C66" s="46" t="s">
        <v>1196</v>
      </c>
      <c r="D66" s="46" t="s">
        <v>1287</v>
      </c>
      <c r="E66" s="46"/>
      <c r="F66" s="47" t="s">
        <v>1080</v>
      </c>
      <c r="G66" s="48" t="s">
        <v>1198</v>
      </c>
      <c r="H66" s="59" t="s">
        <v>1288</v>
      </c>
      <c r="I66" s="48" t="s">
        <v>1289</v>
      </c>
      <c r="J66" s="48" t="s">
        <v>1138</v>
      </c>
      <c r="K66" s="48"/>
      <c r="L66" s="46">
        <v>3</v>
      </c>
      <c r="M66" s="46">
        <v>4</v>
      </c>
      <c r="N66" s="46">
        <v>12</v>
      </c>
      <c r="O66" s="47"/>
      <c r="P66" s="48" t="s">
        <v>1290</v>
      </c>
      <c r="Q66" s="47"/>
      <c r="R66" s="59"/>
      <c r="S66" s="59"/>
      <c r="T66" s="46">
        <v>1</v>
      </c>
      <c r="U66" s="46">
        <v>4</v>
      </c>
      <c r="V66" s="46">
        <v>4</v>
      </c>
      <c r="W66" s="46"/>
      <c r="X66" s="48"/>
    </row>
    <row r="67" spans="2:24" ht="48">
      <c r="B67" s="45">
        <f t="shared" si="0"/>
        <v>65</v>
      </c>
      <c r="C67" s="46" t="s">
        <v>1196</v>
      </c>
      <c r="D67" s="46"/>
      <c r="E67" s="46"/>
      <c r="F67" s="47" t="s">
        <v>1080</v>
      </c>
      <c r="G67" s="48" t="s">
        <v>1198</v>
      </c>
      <c r="H67" s="48" t="s">
        <v>1291</v>
      </c>
      <c r="I67" s="48" t="s">
        <v>1292</v>
      </c>
      <c r="J67" s="48" t="s">
        <v>1293</v>
      </c>
      <c r="K67" s="48"/>
      <c r="L67" s="46">
        <v>3</v>
      </c>
      <c r="M67" s="46">
        <v>5</v>
      </c>
      <c r="N67" s="46">
        <v>15</v>
      </c>
      <c r="O67" s="47"/>
      <c r="P67" s="48" t="s">
        <v>1294</v>
      </c>
      <c r="Q67" s="47"/>
      <c r="R67" s="59"/>
      <c r="S67" s="59"/>
      <c r="T67" s="46">
        <v>1</v>
      </c>
      <c r="U67" s="46">
        <v>5</v>
      </c>
      <c r="V67" s="46">
        <v>5</v>
      </c>
      <c r="W67" s="60"/>
      <c r="X67" s="48"/>
    </row>
    <row r="68" spans="2:24" ht="60">
      <c r="B68" s="45">
        <f t="shared" si="0"/>
        <v>66</v>
      </c>
      <c r="C68" s="46" t="s">
        <v>1196</v>
      </c>
      <c r="D68" s="46" t="s">
        <v>1295</v>
      </c>
      <c r="E68" s="46"/>
      <c r="F68" s="47" t="s">
        <v>1080</v>
      </c>
      <c r="G68" s="48" t="s">
        <v>1198</v>
      </c>
      <c r="H68" s="48" t="s">
        <v>1296</v>
      </c>
      <c r="I68" s="48" t="s">
        <v>1297</v>
      </c>
      <c r="J68" s="48" t="s">
        <v>1293</v>
      </c>
      <c r="K68" s="48"/>
      <c r="L68" s="46">
        <v>3</v>
      </c>
      <c r="M68" s="46">
        <v>5</v>
      </c>
      <c r="N68" s="46">
        <v>15</v>
      </c>
      <c r="O68" s="47"/>
      <c r="P68" s="48" t="s">
        <v>1298</v>
      </c>
      <c r="Q68" s="47"/>
      <c r="R68" s="59"/>
      <c r="S68" s="59"/>
      <c r="T68" s="46">
        <v>1</v>
      </c>
      <c r="U68" s="46">
        <v>5</v>
      </c>
      <c r="V68" s="46">
        <v>5</v>
      </c>
      <c r="W68" s="60"/>
      <c r="X68" s="48"/>
    </row>
    <row r="69" spans="2:24" ht="48">
      <c r="B69" s="45">
        <f t="shared" ref="B69:B84" si="1">B68+1</f>
        <v>67</v>
      </c>
      <c r="C69" s="46" t="s">
        <v>1196</v>
      </c>
      <c r="D69" s="46"/>
      <c r="E69" s="46"/>
      <c r="F69" s="47" t="s">
        <v>1080</v>
      </c>
      <c r="G69" s="47" t="s">
        <v>1198</v>
      </c>
      <c r="H69" s="50" t="s">
        <v>1299</v>
      </c>
      <c r="I69" s="48" t="s">
        <v>1300</v>
      </c>
      <c r="J69" s="48"/>
      <c r="K69" s="48"/>
      <c r="L69" s="46"/>
      <c r="M69" s="46"/>
      <c r="N69" s="46">
        <v>0</v>
      </c>
      <c r="O69" s="47"/>
      <c r="P69" s="48" t="s">
        <v>1301</v>
      </c>
      <c r="Q69" s="46"/>
      <c r="R69" s="59"/>
      <c r="S69" s="59"/>
      <c r="T69" s="46"/>
      <c r="U69" s="46"/>
      <c r="V69" s="46">
        <v>0</v>
      </c>
      <c r="W69" s="46"/>
      <c r="X69" s="48"/>
    </row>
    <row r="70" spans="2:24" ht="60">
      <c r="B70" s="45">
        <f t="shared" si="1"/>
        <v>68</v>
      </c>
      <c r="C70" s="82" t="s">
        <v>1196</v>
      </c>
      <c r="D70" s="46"/>
      <c r="E70" s="46"/>
      <c r="F70" s="47" t="s">
        <v>1080</v>
      </c>
      <c r="G70" s="47" t="s">
        <v>1198</v>
      </c>
      <c r="H70" s="50" t="s">
        <v>1302</v>
      </c>
      <c r="I70" s="48" t="s">
        <v>1303</v>
      </c>
      <c r="J70" s="48"/>
      <c r="K70" s="48"/>
      <c r="L70" s="46"/>
      <c r="M70" s="46"/>
      <c r="N70" s="46">
        <v>0</v>
      </c>
      <c r="O70" s="47"/>
      <c r="P70" s="48" t="s">
        <v>1304</v>
      </c>
      <c r="Q70" s="46"/>
      <c r="R70" s="59"/>
      <c r="S70" s="59"/>
      <c r="T70" s="46"/>
      <c r="U70" s="46"/>
      <c r="V70" s="46">
        <v>0</v>
      </c>
      <c r="W70" s="46"/>
      <c r="X70" s="48"/>
    </row>
    <row r="71" spans="2:24" ht="72">
      <c r="B71" s="45">
        <f t="shared" si="1"/>
        <v>69</v>
      </c>
      <c r="C71" s="82" t="s">
        <v>1196</v>
      </c>
      <c r="D71" s="46"/>
      <c r="E71" s="46"/>
      <c r="F71" s="47" t="s">
        <v>1080</v>
      </c>
      <c r="G71" s="47" t="s">
        <v>1198</v>
      </c>
      <c r="H71" s="50" t="s">
        <v>1305</v>
      </c>
      <c r="I71" s="48" t="s">
        <v>1306</v>
      </c>
      <c r="J71" s="48"/>
      <c r="K71" s="48"/>
      <c r="L71" s="46"/>
      <c r="M71" s="46"/>
      <c r="N71" s="46">
        <v>0</v>
      </c>
      <c r="O71" s="47"/>
      <c r="P71" s="48" t="s">
        <v>1307</v>
      </c>
      <c r="Q71" s="46"/>
      <c r="R71" s="59"/>
      <c r="S71" s="59"/>
      <c r="T71" s="46"/>
      <c r="U71" s="46"/>
      <c r="V71" s="46">
        <v>0</v>
      </c>
      <c r="W71" s="46"/>
      <c r="X71" s="48"/>
    </row>
    <row r="72" spans="2:24" ht="84">
      <c r="B72" s="45">
        <f t="shared" si="1"/>
        <v>70</v>
      </c>
      <c r="C72" s="45" t="s">
        <v>1308</v>
      </c>
      <c r="D72" s="46"/>
      <c r="E72" s="46"/>
      <c r="F72" s="47" t="s">
        <v>1080</v>
      </c>
      <c r="G72" s="48" t="s">
        <v>1309</v>
      </c>
      <c r="H72" s="53" t="s">
        <v>1310</v>
      </c>
      <c r="I72" s="48" t="s">
        <v>1311</v>
      </c>
      <c r="J72" s="48" t="s">
        <v>1312</v>
      </c>
      <c r="K72" s="48"/>
      <c r="L72" s="46">
        <v>3</v>
      </c>
      <c r="M72" s="46">
        <v>4</v>
      </c>
      <c r="N72" s="46">
        <v>12</v>
      </c>
      <c r="O72" s="47"/>
      <c r="P72" s="48" t="s">
        <v>1313</v>
      </c>
      <c r="Q72" s="47"/>
      <c r="T72" s="46">
        <v>1</v>
      </c>
      <c r="U72" s="46">
        <v>4</v>
      </c>
      <c r="V72" s="46">
        <v>4</v>
      </c>
      <c r="W72" s="46"/>
      <c r="X72" s="48"/>
    </row>
    <row r="73" spans="2:24" ht="60">
      <c r="B73" s="45">
        <f t="shared" si="1"/>
        <v>71</v>
      </c>
      <c r="C73" s="45" t="s">
        <v>1308</v>
      </c>
      <c r="D73" s="46"/>
      <c r="E73" s="46"/>
      <c r="F73" s="47" t="s">
        <v>1080</v>
      </c>
      <c r="G73" s="48" t="s">
        <v>1309</v>
      </c>
      <c r="H73" s="48" t="s">
        <v>1314</v>
      </c>
      <c r="I73" s="48" t="s">
        <v>1315</v>
      </c>
      <c r="J73" s="48"/>
      <c r="K73" s="48"/>
      <c r="L73" s="46"/>
      <c r="M73" s="46"/>
      <c r="N73" s="46">
        <v>0</v>
      </c>
      <c r="O73" s="47"/>
      <c r="P73" s="48" t="s">
        <v>1316</v>
      </c>
      <c r="Q73" s="47"/>
      <c r="T73" s="46"/>
      <c r="U73" s="46"/>
      <c r="V73" s="46">
        <v>0</v>
      </c>
      <c r="W73" s="46"/>
      <c r="X73" s="48"/>
    </row>
    <row r="74" spans="2:24" ht="84">
      <c r="B74" s="45">
        <f t="shared" si="1"/>
        <v>72</v>
      </c>
      <c r="C74" s="45" t="s">
        <v>1308</v>
      </c>
      <c r="D74" s="46"/>
      <c r="E74" s="46"/>
      <c r="F74" s="47" t="s">
        <v>1080</v>
      </c>
      <c r="G74" s="48" t="s">
        <v>1309</v>
      </c>
      <c r="H74" s="48" t="s">
        <v>1317</v>
      </c>
      <c r="I74" s="48" t="s">
        <v>1315</v>
      </c>
      <c r="J74" s="48"/>
      <c r="K74" s="48"/>
      <c r="L74" s="46"/>
      <c r="M74" s="46"/>
      <c r="N74" s="46">
        <v>0</v>
      </c>
      <c r="O74" s="47"/>
      <c r="P74" s="41" t="s">
        <v>1318</v>
      </c>
      <c r="Q74" s="47"/>
      <c r="T74" s="46"/>
      <c r="U74" s="46"/>
      <c r="V74" s="46">
        <v>0</v>
      </c>
      <c r="W74" s="46"/>
      <c r="X74" s="48"/>
    </row>
    <row r="75" spans="2:24" ht="60">
      <c r="B75" s="45">
        <f t="shared" si="1"/>
        <v>73</v>
      </c>
      <c r="C75" s="85" t="s">
        <v>1308</v>
      </c>
      <c r="D75" s="46"/>
      <c r="E75" s="46"/>
      <c r="F75" s="47" t="s">
        <v>1080</v>
      </c>
      <c r="G75" s="48" t="s">
        <v>1309</v>
      </c>
      <c r="H75" s="48" t="s">
        <v>1319</v>
      </c>
      <c r="I75" s="48" t="s">
        <v>1303</v>
      </c>
      <c r="J75" s="48"/>
      <c r="K75" s="48"/>
      <c r="L75" s="46"/>
      <c r="M75" s="46"/>
      <c r="N75" s="46">
        <v>0</v>
      </c>
      <c r="O75" s="47"/>
      <c r="P75" s="48" t="s">
        <v>1320</v>
      </c>
      <c r="Q75" s="47"/>
      <c r="T75" s="46"/>
      <c r="U75" s="46"/>
      <c r="V75" s="46">
        <v>0</v>
      </c>
      <c r="W75" s="46"/>
      <c r="X75" s="48"/>
    </row>
    <row r="76" spans="2:24" ht="60">
      <c r="B76" s="45">
        <f t="shared" si="1"/>
        <v>74</v>
      </c>
      <c r="C76" s="45" t="s">
        <v>1308</v>
      </c>
      <c r="D76" s="46"/>
      <c r="E76" s="46"/>
      <c r="F76" s="47" t="s">
        <v>1080</v>
      </c>
      <c r="G76" s="48" t="s">
        <v>1309</v>
      </c>
      <c r="H76" s="48" t="s">
        <v>1321</v>
      </c>
      <c r="I76" s="48" t="s">
        <v>1306</v>
      </c>
      <c r="J76" s="48"/>
      <c r="K76" s="48"/>
      <c r="L76" s="46"/>
      <c r="M76" s="46"/>
      <c r="N76" s="46">
        <v>0</v>
      </c>
      <c r="O76" s="47"/>
      <c r="P76" s="48" t="s">
        <v>1322</v>
      </c>
      <c r="Q76" s="47"/>
      <c r="T76" s="46"/>
      <c r="U76" s="46"/>
      <c r="V76" s="46">
        <v>0</v>
      </c>
      <c r="W76" s="46"/>
      <c r="X76" s="48"/>
    </row>
    <row r="77" spans="2:24" ht="72">
      <c r="B77" s="45">
        <f t="shared" si="1"/>
        <v>75</v>
      </c>
      <c r="C77" s="45" t="s">
        <v>1308</v>
      </c>
      <c r="D77" s="46"/>
      <c r="E77" s="46"/>
      <c r="F77" s="47" t="s">
        <v>1080</v>
      </c>
      <c r="G77" s="48" t="s">
        <v>1309</v>
      </c>
      <c r="H77" s="48" t="s">
        <v>1323</v>
      </c>
      <c r="I77" s="48" t="s">
        <v>1306</v>
      </c>
      <c r="J77" s="48"/>
      <c r="K77" s="48"/>
      <c r="L77" s="46"/>
      <c r="M77" s="46"/>
      <c r="N77" s="46">
        <v>0</v>
      </c>
      <c r="O77" s="47"/>
      <c r="P77" s="48" t="s">
        <v>1324</v>
      </c>
      <c r="Q77" s="47"/>
      <c r="T77" s="46"/>
      <c r="U77" s="46"/>
      <c r="V77" s="46">
        <v>0</v>
      </c>
      <c r="W77" s="46"/>
      <c r="X77" s="48"/>
    </row>
    <row r="78" spans="2:24" ht="48">
      <c r="B78" s="45">
        <f t="shared" si="1"/>
        <v>76</v>
      </c>
      <c r="C78" s="45" t="s">
        <v>1325</v>
      </c>
      <c r="D78" s="46"/>
      <c r="E78" s="46"/>
      <c r="F78" s="47" t="s">
        <v>1080</v>
      </c>
      <c r="G78" s="48" t="s">
        <v>1119</v>
      </c>
      <c r="H78" s="52" t="s">
        <v>1326</v>
      </c>
      <c r="I78" s="48" t="s">
        <v>1327</v>
      </c>
      <c r="J78" s="48" t="s">
        <v>1293</v>
      </c>
      <c r="K78" s="48"/>
      <c r="L78" s="46">
        <v>3</v>
      </c>
      <c r="M78" s="46">
        <v>5</v>
      </c>
      <c r="N78" s="46">
        <v>15</v>
      </c>
      <c r="O78" s="47"/>
      <c r="P78" s="48" t="s">
        <v>1328</v>
      </c>
      <c r="Q78" s="47"/>
      <c r="T78" s="46">
        <v>1</v>
      </c>
      <c r="U78" s="46">
        <v>5</v>
      </c>
      <c r="V78" s="46">
        <v>5</v>
      </c>
      <c r="W78" s="60"/>
      <c r="X78" s="48"/>
    </row>
    <row r="79" spans="2:24" ht="96">
      <c r="B79" s="45">
        <f t="shared" si="1"/>
        <v>77</v>
      </c>
      <c r="C79" s="45" t="s">
        <v>1325</v>
      </c>
      <c r="D79" s="46" t="s">
        <v>622</v>
      </c>
      <c r="E79" s="46"/>
      <c r="F79" s="47" t="s">
        <v>1080</v>
      </c>
      <c r="G79" s="48" t="s">
        <v>1119</v>
      </c>
      <c r="H79" s="52" t="s">
        <v>1329</v>
      </c>
      <c r="I79" s="48" t="s">
        <v>1330</v>
      </c>
      <c r="J79" s="48" t="s">
        <v>1331</v>
      </c>
      <c r="K79" s="48"/>
      <c r="L79" s="46">
        <v>3</v>
      </c>
      <c r="M79" s="46">
        <v>4</v>
      </c>
      <c r="N79" s="46">
        <v>12</v>
      </c>
      <c r="O79" s="47"/>
      <c r="P79" s="48" t="s">
        <v>1332</v>
      </c>
      <c r="Q79" s="47" t="s">
        <v>135</v>
      </c>
      <c r="R79" s="40"/>
      <c r="S79" s="40"/>
      <c r="T79" s="46">
        <v>1</v>
      </c>
      <c r="U79" s="46">
        <v>4</v>
      </c>
      <c r="V79" s="46">
        <v>4</v>
      </c>
      <c r="W79" s="46" t="s">
        <v>32</v>
      </c>
      <c r="X79" s="48" t="s">
        <v>33</v>
      </c>
    </row>
    <row r="80" spans="2:24" ht="48">
      <c r="B80" s="45">
        <f t="shared" si="1"/>
        <v>78</v>
      </c>
      <c r="C80" s="45" t="s">
        <v>1325</v>
      </c>
      <c r="D80" s="46" t="s">
        <v>657</v>
      </c>
      <c r="E80" s="46"/>
      <c r="F80" s="47" t="s">
        <v>1080</v>
      </c>
      <c r="G80" s="48" t="s">
        <v>1119</v>
      </c>
      <c r="H80" s="78" t="s">
        <v>1333</v>
      </c>
      <c r="I80" s="48" t="s">
        <v>1334</v>
      </c>
      <c r="J80" s="48"/>
      <c r="K80" s="48" t="s">
        <v>1335</v>
      </c>
      <c r="L80" s="46"/>
      <c r="M80" s="46"/>
      <c r="N80" s="46">
        <v>0</v>
      </c>
      <c r="O80" s="47"/>
      <c r="P80" s="38" t="s">
        <v>1336</v>
      </c>
      <c r="Q80" s="47"/>
      <c r="T80" s="46">
        <v>1</v>
      </c>
      <c r="U80" s="46">
        <v>3</v>
      </c>
      <c r="V80" s="46">
        <v>3</v>
      </c>
      <c r="W80" s="46"/>
      <c r="X80" s="48"/>
    </row>
    <row r="81" spans="1:24" ht="96">
      <c r="B81" s="45">
        <f t="shared" si="1"/>
        <v>79</v>
      </c>
      <c r="C81" s="45" t="s">
        <v>1325</v>
      </c>
      <c r="D81" s="46" t="s">
        <v>1337</v>
      </c>
      <c r="E81" s="46"/>
      <c r="F81" s="47" t="s">
        <v>1080</v>
      </c>
      <c r="G81" s="48" t="s">
        <v>1119</v>
      </c>
      <c r="H81" s="52" t="s">
        <v>1338</v>
      </c>
      <c r="I81" s="48" t="s">
        <v>1339</v>
      </c>
      <c r="J81" s="48" t="s">
        <v>1340</v>
      </c>
      <c r="K81" s="48"/>
      <c r="L81" s="46">
        <v>3</v>
      </c>
      <c r="M81" s="46">
        <v>5</v>
      </c>
      <c r="N81" s="46">
        <v>15</v>
      </c>
      <c r="O81" s="47"/>
      <c r="P81" s="48" t="s">
        <v>1341</v>
      </c>
      <c r="Q81" s="47"/>
      <c r="R81" s="40"/>
      <c r="S81" s="40"/>
      <c r="T81" s="46"/>
      <c r="U81" s="46"/>
      <c r="V81" s="46">
        <v>0</v>
      </c>
      <c r="W81" s="46"/>
      <c r="X81" s="48"/>
    </row>
    <row r="82" spans="1:24" ht="60">
      <c r="B82" s="45">
        <f t="shared" si="1"/>
        <v>80</v>
      </c>
      <c r="C82" s="45" t="s">
        <v>1325</v>
      </c>
      <c r="D82" s="46" t="s">
        <v>1342</v>
      </c>
      <c r="E82" s="46"/>
      <c r="F82" s="47" t="s">
        <v>1080</v>
      </c>
      <c r="G82" s="48" t="s">
        <v>1119</v>
      </c>
      <c r="H82" s="62" t="s">
        <v>1343</v>
      </c>
      <c r="I82" s="48" t="s">
        <v>1344</v>
      </c>
      <c r="J82" s="48"/>
      <c r="K82" s="48"/>
      <c r="L82" s="46"/>
      <c r="M82" s="46"/>
      <c r="N82" s="46">
        <v>0</v>
      </c>
      <c r="O82" s="47"/>
      <c r="P82" s="48" t="s">
        <v>1345</v>
      </c>
      <c r="Q82" s="47"/>
      <c r="R82" s="40"/>
      <c r="S82" s="40"/>
      <c r="T82" s="46"/>
      <c r="U82" s="46"/>
      <c r="V82" s="46">
        <v>0</v>
      </c>
      <c r="W82" s="46"/>
      <c r="X82" s="48"/>
    </row>
    <row r="83" spans="1:24" ht="36">
      <c r="B83" s="45">
        <f t="shared" si="1"/>
        <v>81</v>
      </c>
      <c r="C83" s="85" t="s">
        <v>1325</v>
      </c>
      <c r="D83" s="46" t="s">
        <v>1168</v>
      </c>
      <c r="E83" s="46"/>
      <c r="F83" s="47" t="s">
        <v>1080</v>
      </c>
      <c r="G83" s="48" t="s">
        <v>1119</v>
      </c>
      <c r="H83" s="52" t="s">
        <v>1346</v>
      </c>
      <c r="I83" s="48"/>
      <c r="J83" s="48"/>
      <c r="K83" s="48"/>
      <c r="L83" s="46"/>
      <c r="M83" s="46"/>
      <c r="N83" s="46">
        <v>0</v>
      </c>
      <c r="O83" s="47"/>
      <c r="P83" s="48" t="s">
        <v>1347</v>
      </c>
      <c r="Q83" s="47"/>
      <c r="R83" s="40"/>
      <c r="S83" s="40"/>
      <c r="T83" s="46"/>
      <c r="U83" s="46"/>
      <c r="V83" s="46">
        <v>0</v>
      </c>
      <c r="W83" s="46"/>
      <c r="X83" s="48"/>
    </row>
    <row r="84" spans="1:24" ht="84">
      <c r="B84" s="45">
        <f t="shared" si="1"/>
        <v>82</v>
      </c>
      <c r="C84" s="45" t="s">
        <v>857</v>
      </c>
      <c r="D84" s="46" t="s">
        <v>863</v>
      </c>
      <c r="E84" s="46"/>
      <c r="F84" s="47" t="s">
        <v>1080</v>
      </c>
      <c r="G84" s="48" t="s">
        <v>367</v>
      </c>
      <c r="H84" s="52" t="s">
        <v>865</v>
      </c>
      <c r="I84" s="48" t="s">
        <v>1348</v>
      </c>
      <c r="J84" s="48" t="s">
        <v>867</v>
      </c>
      <c r="K84" s="48" t="s">
        <v>28</v>
      </c>
      <c r="L84" s="46">
        <v>3</v>
      </c>
      <c r="M84" s="46">
        <v>5</v>
      </c>
      <c r="N84" s="46">
        <v>15</v>
      </c>
      <c r="O84" s="47" t="s">
        <v>29</v>
      </c>
      <c r="P84" s="48" t="s">
        <v>1349</v>
      </c>
      <c r="Q84" s="47" t="s">
        <v>135</v>
      </c>
      <c r="R84" s="40"/>
      <c r="S84" s="40"/>
      <c r="T84" s="46">
        <v>1</v>
      </c>
      <c r="U84" s="46">
        <v>3</v>
      </c>
      <c r="V84" s="46">
        <v>3</v>
      </c>
      <c r="W84" s="60" t="s">
        <v>32</v>
      </c>
      <c r="X84" s="48" t="s">
        <v>50</v>
      </c>
    </row>
    <row r="85" spans="1:24" ht="60">
      <c r="B85" s="45">
        <v>83</v>
      </c>
      <c r="C85" s="45" t="s">
        <v>1325</v>
      </c>
      <c r="D85" s="46" t="s">
        <v>1350</v>
      </c>
      <c r="E85" s="46"/>
      <c r="F85" s="47" t="s">
        <v>1080</v>
      </c>
      <c r="G85" s="48" t="s">
        <v>124</v>
      </c>
      <c r="H85" s="62" t="s">
        <v>1351</v>
      </c>
      <c r="I85" s="48" t="s">
        <v>1352</v>
      </c>
      <c r="J85" s="48" t="s">
        <v>1353</v>
      </c>
      <c r="K85" s="48" t="s">
        <v>166</v>
      </c>
      <c r="L85" s="46">
        <v>4</v>
      </c>
      <c r="M85" s="46">
        <v>5</v>
      </c>
      <c r="N85" s="46">
        <v>20</v>
      </c>
      <c r="O85" s="47" t="s">
        <v>37</v>
      </c>
      <c r="P85" s="48" t="s">
        <v>1354</v>
      </c>
      <c r="Q85" s="47" t="s">
        <v>135</v>
      </c>
      <c r="T85" s="46">
        <v>1</v>
      </c>
      <c r="U85" s="46">
        <v>5</v>
      </c>
      <c r="V85" s="46">
        <v>5</v>
      </c>
      <c r="W85" s="46" t="s">
        <v>32</v>
      </c>
      <c r="X85" s="48" t="s">
        <v>33</v>
      </c>
    </row>
    <row r="86" spans="1:24" ht="183">
      <c r="B86" s="45">
        <v>84</v>
      </c>
      <c r="C86" s="45" t="s">
        <v>1019</v>
      </c>
      <c r="D86" s="46" t="s">
        <v>1027</v>
      </c>
      <c r="E86" s="46"/>
      <c r="F86" s="47" t="s">
        <v>1080</v>
      </c>
      <c r="G86" s="64" t="s">
        <v>1028</v>
      </c>
      <c r="H86" s="52" t="s">
        <v>1029</v>
      </c>
      <c r="I86" s="48" t="s">
        <v>1030</v>
      </c>
      <c r="J86" s="48" t="s">
        <v>1031</v>
      </c>
      <c r="K86" s="48" t="s">
        <v>28</v>
      </c>
      <c r="L86" s="46">
        <v>4</v>
      </c>
      <c r="M86" s="46">
        <v>5</v>
      </c>
      <c r="N86" s="46">
        <v>20</v>
      </c>
      <c r="O86" s="47" t="s">
        <v>37</v>
      </c>
      <c r="P86" s="48" t="s">
        <v>1355</v>
      </c>
      <c r="Q86" s="47" t="s">
        <v>1033</v>
      </c>
      <c r="T86" s="46">
        <v>1</v>
      </c>
      <c r="U86" s="46">
        <v>5</v>
      </c>
      <c r="V86" s="46">
        <v>5</v>
      </c>
      <c r="W86" s="46" t="s">
        <v>32</v>
      </c>
      <c r="X86" s="48" t="s">
        <v>33</v>
      </c>
    </row>
    <row r="87" spans="1:24" ht="84">
      <c r="B87" s="45">
        <f t="shared" ref="B87:B93" si="2">B86+1</f>
        <v>85</v>
      </c>
      <c r="C87" s="45" t="s">
        <v>1019</v>
      </c>
      <c r="D87" s="46" t="s">
        <v>1027</v>
      </c>
      <c r="E87" s="46"/>
      <c r="F87" s="47" t="s">
        <v>1080</v>
      </c>
      <c r="G87" s="64" t="s">
        <v>1028</v>
      </c>
      <c r="H87" s="52" t="s">
        <v>1034</v>
      </c>
      <c r="I87" s="48" t="s">
        <v>1035</v>
      </c>
      <c r="J87" s="48" t="s">
        <v>1031</v>
      </c>
      <c r="K87" s="48" t="s">
        <v>28</v>
      </c>
      <c r="L87" s="46">
        <v>4</v>
      </c>
      <c r="M87" s="46">
        <v>5</v>
      </c>
      <c r="N87" s="46">
        <v>20</v>
      </c>
      <c r="O87" s="47" t="s">
        <v>37</v>
      </c>
      <c r="P87" s="48" t="s">
        <v>1036</v>
      </c>
      <c r="Q87" s="47" t="s">
        <v>1037</v>
      </c>
      <c r="T87" s="46">
        <v>1</v>
      </c>
      <c r="U87" s="46">
        <v>5</v>
      </c>
      <c r="V87" s="46">
        <v>5</v>
      </c>
      <c r="W87" s="46" t="s">
        <v>32</v>
      </c>
      <c r="X87" s="48" t="s">
        <v>33</v>
      </c>
    </row>
    <row r="88" spans="1:24" ht="96">
      <c r="B88" s="45">
        <f t="shared" si="2"/>
        <v>86</v>
      </c>
      <c r="C88" s="45" t="s">
        <v>1019</v>
      </c>
      <c r="D88" s="46" t="s">
        <v>1027</v>
      </c>
      <c r="E88" s="46"/>
      <c r="F88" s="47" t="s">
        <v>1080</v>
      </c>
      <c r="G88" s="64" t="s">
        <v>1038</v>
      </c>
      <c r="H88" s="52" t="s">
        <v>1039</v>
      </c>
      <c r="I88" s="48" t="s">
        <v>1040</v>
      </c>
      <c r="J88" s="48" t="s">
        <v>1041</v>
      </c>
      <c r="K88" s="48" t="s">
        <v>28</v>
      </c>
      <c r="L88" s="46">
        <v>4</v>
      </c>
      <c r="M88" s="46">
        <v>5</v>
      </c>
      <c r="N88" s="46">
        <v>20</v>
      </c>
      <c r="O88" s="47" t="s">
        <v>37</v>
      </c>
      <c r="P88" s="48" t="s">
        <v>1042</v>
      </c>
      <c r="Q88" s="47" t="s">
        <v>1033</v>
      </c>
      <c r="T88" s="46">
        <v>1</v>
      </c>
      <c r="U88" s="46">
        <v>5</v>
      </c>
      <c r="V88" s="46">
        <v>5</v>
      </c>
      <c r="W88" s="46" t="s">
        <v>32</v>
      </c>
      <c r="X88" s="48" t="s">
        <v>33</v>
      </c>
    </row>
    <row r="89" spans="1:24" ht="60">
      <c r="A89" s="38" t="s">
        <v>1105</v>
      </c>
      <c r="B89" s="45">
        <f t="shared" si="2"/>
        <v>87</v>
      </c>
      <c r="C89" s="45" t="s">
        <v>1019</v>
      </c>
      <c r="D89" s="46" t="s">
        <v>415</v>
      </c>
      <c r="E89" s="46"/>
      <c r="F89" s="47" t="s">
        <v>1080</v>
      </c>
      <c r="G89" s="64" t="s">
        <v>124</v>
      </c>
      <c r="H89" s="52" t="s">
        <v>1356</v>
      </c>
      <c r="I89" s="48" t="s">
        <v>1357</v>
      </c>
      <c r="J89" s="48" t="s">
        <v>1052</v>
      </c>
      <c r="K89" s="48" t="s">
        <v>28</v>
      </c>
      <c r="L89" s="46">
        <v>4</v>
      </c>
      <c r="M89" s="46">
        <v>5</v>
      </c>
      <c r="N89" s="46">
        <v>20</v>
      </c>
      <c r="O89" s="47" t="s">
        <v>37</v>
      </c>
      <c r="P89" s="48" t="s">
        <v>1358</v>
      </c>
      <c r="Q89" s="47" t="s">
        <v>135</v>
      </c>
      <c r="T89" s="46">
        <v>1</v>
      </c>
      <c r="U89" s="46">
        <v>4</v>
      </c>
      <c r="V89" s="46">
        <v>4</v>
      </c>
      <c r="W89" s="46" t="s">
        <v>32</v>
      </c>
      <c r="X89" s="48" t="s">
        <v>33</v>
      </c>
    </row>
    <row r="90" spans="1:24" ht="96">
      <c r="A90" s="38" t="s">
        <v>1359</v>
      </c>
      <c r="B90" s="45">
        <f t="shared" si="2"/>
        <v>88</v>
      </c>
      <c r="C90" s="45" t="s">
        <v>1019</v>
      </c>
      <c r="D90" s="46" t="s">
        <v>415</v>
      </c>
      <c r="E90" s="46"/>
      <c r="F90" s="47" t="s">
        <v>1080</v>
      </c>
      <c r="G90" s="64" t="s">
        <v>124</v>
      </c>
      <c r="H90" s="86" t="s">
        <v>1360</v>
      </c>
      <c r="I90" s="48" t="s">
        <v>1361</v>
      </c>
      <c r="J90" s="48" t="s">
        <v>1052</v>
      </c>
      <c r="K90" s="48" t="s">
        <v>28</v>
      </c>
      <c r="L90" s="46">
        <v>4</v>
      </c>
      <c r="M90" s="46">
        <v>5</v>
      </c>
      <c r="N90" s="46">
        <v>20</v>
      </c>
      <c r="O90" s="47" t="s">
        <v>37</v>
      </c>
      <c r="P90" s="48" t="s">
        <v>1362</v>
      </c>
      <c r="Q90" s="47" t="s">
        <v>135</v>
      </c>
      <c r="T90" s="46">
        <v>1</v>
      </c>
      <c r="U90" s="46">
        <v>5</v>
      </c>
      <c r="V90" s="46">
        <v>5</v>
      </c>
      <c r="W90" s="46" t="s">
        <v>32</v>
      </c>
      <c r="X90" s="48" t="s">
        <v>33</v>
      </c>
    </row>
    <row r="91" spans="1:24" ht="60">
      <c r="B91" s="45">
        <f t="shared" si="2"/>
        <v>89</v>
      </c>
      <c r="C91" s="45" t="s">
        <v>1019</v>
      </c>
      <c r="D91" s="46" t="s">
        <v>415</v>
      </c>
      <c r="E91" s="46" t="s">
        <v>631</v>
      </c>
      <c r="F91" s="47" t="s">
        <v>1080</v>
      </c>
      <c r="G91" s="64" t="s">
        <v>124</v>
      </c>
      <c r="H91" s="52" t="s">
        <v>1058</v>
      </c>
      <c r="I91" s="48" t="s">
        <v>1059</v>
      </c>
      <c r="J91" s="48" t="s">
        <v>1052</v>
      </c>
      <c r="K91" s="48" t="s">
        <v>28</v>
      </c>
      <c r="L91" s="46">
        <v>4</v>
      </c>
      <c r="M91" s="46">
        <v>5</v>
      </c>
      <c r="N91" s="46">
        <v>20</v>
      </c>
      <c r="O91" s="47" t="s">
        <v>37</v>
      </c>
      <c r="P91" s="48" t="s">
        <v>1363</v>
      </c>
      <c r="Q91" s="47" t="s">
        <v>798</v>
      </c>
      <c r="T91" s="46">
        <v>1</v>
      </c>
      <c r="U91" s="46">
        <v>5</v>
      </c>
      <c r="V91" s="46">
        <v>5</v>
      </c>
      <c r="W91" s="46" t="s">
        <v>32</v>
      </c>
      <c r="X91" s="48" t="s">
        <v>33</v>
      </c>
    </row>
    <row r="92" spans="1:24" ht="60">
      <c r="B92" s="45">
        <f t="shared" si="2"/>
        <v>90</v>
      </c>
      <c r="C92" s="45" t="s">
        <v>1019</v>
      </c>
      <c r="D92" s="46" t="s">
        <v>415</v>
      </c>
      <c r="E92" s="46"/>
      <c r="F92" s="47" t="s">
        <v>1080</v>
      </c>
      <c r="G92" s="64" t="s">
        <v>124</v>
      </c>
      <c r="H92" s="52" t="s">
        <v>1364</v>
      </c>
      <c r="I92" s="48" t="s">
        <v>1365</v>
      </c>
      <c r="J92" s="48" t="s">
        <v>1366</v>
      </c>
      <c r="K92" s="48"/>
      <c r="L92" s="46">
        <v>4</v>
      </c>
      <c r="M92" s="46">
        <v>5</v>
      </c>
      <c r="N92" s="46">
        <v>20</v>
      </c>
      <c r="O92" s="47" t="s">
        <v>37</v>
      </c>
      <c r="P92" s="48" t="s">
        <v>1367</v>
      </c>
      <c r="Q92" s="46"/>
      <c r="T92" s="46">
        <v>1</v>
      </c>
      <c r="U92" s="46">
        <v>4</v>
      </c>
      <c r="V92" s="46">
        <v>4</v>
      </c>
      <c r="W92" s="46"/>
      <c r="X92" s="48"/>
    </row>
    <row r="93" spans="1:24" ht="60">
      <c r="B93" s="45">
        <f t="shared" si="2"/>
        <v>91</v>
      </c>
      <c r="C93" s="45" t="s">
        <v>1019</v>
      </c>
      <c r="D93" s="46" t="s">
        <v>415</v>
      </c>
      <c r="E93" s="46"/>
      <c r="F93" s="47" t="s">
        <v>1080</v>
      </c>
      <c r="G93" s="64" t="s">
        <v>124</v>
      </c>
      <c r="H93" s="52" t="s">
        <v>1368</v>
      </c>
      <c r="I93" s="48" t="s">
        <v>1233</v>
      </c>
      <c r="J93" s="48" t="s">
        <v>1369</v>
      </c>
      <c r="K93" s="48" t="s">
        <v>28</v>
      </c>
      <c r="L93" s="46">
        <v>4</v>
      </c>
      <c r="M93" s="46">
        <v>5</v>
      </c>
      <c r="N93" s="46">
        <v>20</v>
      </c>
      <c r="O93" s="47" t="s">
        <v>37</v>
      </c>
      <c r="P93" s="48" t="s">
        <v>1370</v>
      </c>
      <c r="Q93" s="46" t="s">
        <v>31</v>
      </c>
      <c r="T93" s="46">
        <v>1</v>
      </c>
      <c r="U93" s="46">
        <v>4</v>
      </c>
      <c r="V93" s="46">
        <v>4</v>
      </c>
      <c r="W93" s="46" t="s">
        <v>32</v>
      </c>
      <c r="X93" s="48"/>
    </row>
  </sheetData>
  <autoFilter ref="B1:X93" xr:uid="{00000000-0009-0000-0000-000001000000}"/>
  <mergeCells count="16">
    <mergeCell ref="X1:X2"/>
    <mergeCell ref="L1:O1"/>
    <mergeCell ref="T1:W1"/>
    <mergeCell ref="B1:B2"/>
    <mergeCell ref="C1:C2"/>
    <mergeCell ref="D1:D2"/>
    <mergeCell ref="E1:E2"/>
    <mergeCell ref="F1:F2"/>
    <mergeCell ref="G1:G2"/>
    <mergeCell ref="H1:H2"/>
    <mergeCell ref="I1:I2"/>
    <mergeCell ref="J1:J2"/>
    <mergeCell ref="K1:K2"/>
    <mergeCell ref="P1:P2"/>
    <mergeCell ref="Q1:Q2"/>
    <mergeCell ref="R1:R2"/>
  </mergeCells>
  <pageMargins left="0.25" right="0.25" top="0.75" bottom="0.75" header="0.3" footer="0.3"/>
  <pageSetup paperSize="9" scale="52"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9"/>
  <sheetViews>
    <sheetView topLeftCell="B1" zoomScale="66" zoomScaleNormal="66" workbookViewId="0">
      <pane ySplit="1" topLeftCell="A35" activePane="bottomLeft" state="frozen"/>
      <selection pane="bottomLeft" activeCell="F39" sqref="F39"/>
    </sheetView>
  </sheetViews>
  <sheetFormatPr defaultColWidth="9.140625" defaultRowHeight="12"/>
  <cols>
    <col min="1" max="1" width="9.140625" style="38"/>
    <col min="2" max="2" width="5" style="38" customWidth="1"/>
    <col min="3" max="3" width="10.140625" style="39" customWidth="1"/>
    <col min="4" max="4" width="10.28515625" style="39" hidden="1" customWidth="1"/>
    <col min="5" max="5" width="10.140625" style="39" hidden="1" customWidth="1"/>
    <col min="6" max="6" width="17.140625" style="40" customWidth="1"/>
    <col min="7" max="7" width="21.85546875" style="41" customWidth="1"/>
    <col min="8" max="8" width="24" style="42" customWidth="1"/>
    <col min="9" max="9" width="24.140625" style="41" customWidth="1"/>
    <col min="10" max="10" width="19.42578125" style="41" hidden="1" customWidth="1"/>
    <col min="11" max="11" width="15.140625" style="41" hidden="1" customWidth="1"/>
    <col min="12" max="12" width="4.42578125" style="39" hidden="1" customWidth="1"/>
    <col min="13" max="14" width="5.140625" style="39" hidden="1" customWidth="1"/>
    <col min="15" max="15" width="5.5703125" style="40" hidden="1" customWidth="1"/>
    <col min="16" max="16" width="55.28515625" style="41" customWidth="1"/>
    <col min="17" max="17" width="12.28515625" style="40" customWidth="1"/>
    <col min="18" max="18" width="11.28515625" style="38" hidden="1" customWidth="1"/>
    <col min="19" max="19" width="11.5703125" style="38" hidden="1" customWidth="1"/>
    <col min="20" max="20" width="4.42578125" style="39" customWidth="1"/>
    <col min="21" max="22" width="5.140625" style="39" customWidth="1"/>
    <col min="23" max="23" width="4.85546875" style="39" customWidth="1"/>
    <col min="24" max="24" width="9.140625" style="41" customWidth="1"/>
    <col min="25" max="25" width="9.140625" style="38" customWidth="1"/>
    <col min="26" max="16384" width="9.140625" style="38"/>
  </cols>
  <sheetData>
    <row r="1" spans="1:24" ht="12.6" customHeight="1">
      <c r="B1" s="112" t="s">
        <v>0</v>
      </c>
      <c r="C1" s="112" t="s">
        <v>1</v>
      </c>
      <c r="D1" s="107" t="s">
        <v>2</v>
      </c>
      <c r="E1" s="107" t="s">
        <v>3</v>
      </c>
      <c r="F1" s="109" t="s">
        <v>4</v>
      </c>
      <c r="G1" s="109" t="s">
        <v>5</v>
      </c>
      <c r="H1" s="118" t="s">
        <v>6</v>
      </c>
      <c r="I1" s="107" t="s">
        <v>7</v>
      </c>
      <c r="J1" s="107" t="s">
        <v>8</v>
      </c>
      <c r="K1" s="112" t="s">
        <v>9</v>
      </c>
      <c r="L1" s="113" t="s">
        <v>10</v>
      </c>
      <c r="M1" s="114"/>
      <c r="N1" s="114"/>
      <c r="O1" s="115"/>
      <c r="P1" s="107" t="s">
        <v>11</v>
      </c>
      <c r="Q1" s="107" t="s">
        <v>12</v>
      </c>
      <c r="R1" s="107" t="s">
        <v>13</v>
      </c>
      <c r="S1" s="58"/>
      <c r="T1" s="113" t="s">
        <v>14</v>
      </c>
      <c r="U1" s="114"/>
      <c r="V1" s="114"/>
      <c r="W1" s="115"/>
      <c r="X1" s="109" t="s">
        <v>15</v>
      </c>
    </row>
    <row r="2" spans="1:24" ht="69.75">
      <c r="B2" s="116"/>
      <c r="C2" s="116"/>
      <c r="D2" s="117"/>
      <c r="E2" s="117"/>
      <c r="F2" s="110"/>
      <c r="G2" s="110"/>
      <c r="H2" s="119"/>
      <c r="I2" s="117"/>
      <c r="J2" s="117"/>
      <c r="K2" s="116"/>
      <c r="L2" s="54" t="s">
        <v>16</v>
      </c>
      <c r="M2" s="54" t="s">
        <v>17</v>
      </c>
      <c r="N2" s="54" t="s">
        <v>18</v>
      </c>
      <c r="O2" s="54" t="s">
        <v>19</v>
      </c>
      <c r="P2" s="117"/>
      <c r="Q2" s="117"/>
      <c r="R2" s="117"/>
      <c r="S2" s="44" t="s">
        <v>20</v>
      </c>
      <c r="T2" s="54" t="s">
        <v>16</v>
      </c>
      <c r="U2" s="54" t="s">
        <v>17</v>
      </c>
      <c r="V2" s="54" t="s">
        <v>18</v>
      </c>
      <c r="W2" s="54" t="s">
        <v>19</v>
      </c>
      <c r="X2" s="110"/>
    </row>
    <row r="3" spans="1:24" ht="84">
      <c r="B3" s="45">
        <v>1</v>
      </c>
      <c r="C3" s="46" t="s">
        <v>21</v>
      </c>
      <c r="D3" s="46" t="s">
        <v>22</v>
      </c>
      <c r="E3" s="46" t="s">
        <v>1079</v>
      </c>
      <c r="F3" s="47" t="s">
        <v>1080</v>
      </c>
      <c r="G3" s="48" t="s">
        <v>51</v>
      </c>
      <c r="H3" s="48" t="s">
        <v>55</v>
      </c>
      <c r="I3" s="48" t="s">
        <v>56</v>
      </c>
      <c r="J3" s="48" t="s">
        <v>57</v>
      </c>
      <c r="K3" s="48" t="s">
        <v>28</v>
      </c>
      <c r="L3" s="46">
        <v>4</v>
      </c>
      <c r="M3" s="46">
        <v>5</v>
      </c>
      <c r="N3" s="46">
        <v>20</v>
      </c>
      <c r="O3" s="55" t="s">
        <v>37</v>
      </c>
      <c r="P3" s="48" t="s">
        <v>1081</v>
      </c>
      <c r="Q3" s="47" t="s">
        <v>135</v>
      </c>
      <c r="R3" s="47"/>
      <c r="S3" s="47"/>
      <c r="T3" s="46">
        <v>1</v>
      </c>
      <c r="U3" s="46">
        <v>3</v>
      </c>
      <c r="V3" s="46">
        <v>3</v>
      </c>
      <c r="W3" s="61" t="s">
        <v>32</v>
      </c>
      <c r="X3" s="48" t="s">
        <v>33</v>
      </c>
    </row>
    <row r="4" spans="1:24" ht="70.5" customHeight="1">
      <c r="B4" s="45">
        <f>B3+1</f>
        <v>2</v>
      </c>
      <c r="C4" s="46" t="s">
        <v>21</v>
      </c>
      <c r="D4" s="46" t="s">
        <v>62</v>
      </c>
      <c r="E4" s="46" t="s">
        <v>45</v>
      </c>
      <c r="F4" s="47" t="s">
        <v>1080</v>
      </c>
      <c r="G4" s="48" t="s">
        <v>63</v>
      </c>
      <c r="H4" s="53" t="s">
        <v>64</v>
      </c>
      <c r="I4" s="48" t="s">
        <v>65</v>
      </c>
      <c r="J4" s="48" t="s">
        <v>66</v>
      </c>
      <c r="K4" s="48" t="s">
        <v>28</v>
      </c>
      <c r="L4" s="46">
        <v>4</v>
      </c>
      <c r="M4" s="46">
        <v>5</v>
      </c>
      <c r="N4" s="46">
        <v>20</v>
      </c>
      <c r="O4" s="55" t="s">
        <v>37</v>
      </c>
      <c r="P4" s="48" t="s">
        <v>1082</v>
      </c>
      <c r="Q4" s="47" t="s">
        <v>135</v>
      </c>
      <c r="R4" s="47"/>
      <c r="S4" s="47"/>
      <c r="T4" s="46">
        <v>1</v>
      </c>
      <c r="U4" s="46">
        <v>3</v>
      </c>
      <c r="V4" s="46">
        <v>3</v>
      </c>
      <c r="W4" s="61" t="s">
        <v>32</v>
      </c>
      <c r="X4" s="48" t="s">
        <v>50</v>
      </c>
    </row>
    <row r="5" spans="1:24" ht="51" customHeight="1">
      <c r="B5" s="45">
        <f t="shared" ref="B5:B39" si="0">B4+1</f>
        <v>3</v>
      </c>
      <c r="C5" s="46" t="s">
        <v>21</v>
      </c>
      <c r="D5" s="46" t="s">
        <v>62</v>
      </c>
      <c r="E5" s="46" t="s">
        <v>75</v>
      </c>
      <c r="F5" s="47" t="s">
        <v>1080</v>
      </c>
      <c r="G5" s="48" t="s">
        <v>76</v>
      </c>
      <c r="H5" s="48" t="s">
        <v>77</v>
      </c>
      <c r="I5" s="48" t="s">
        <v>78</v>
      </c>
      <c r="J5" s="48" t="s">
        <v>79</v>
      </c>
      <c r="K5" s="48" t="s">
        <v>28</v>
      </c>
      <c r="L5" s="46">
        <v>4</v>
      </c>
      <c r="M5" s="46">
        <v>5</v>
      </c>
      <c r="N5" s="46">
        <v>20</v>
      </c>
      <c r="O5" s="79" t="s">
        <v>37</v>
      </c>
      <c r="P5" s="48" t="s">
        <v>1084</v>
      </c>
      <c r="Q5" s="47" t="s">
        <v>135</v>
      </c>
      <c r="R5" s="47"/>
      <c r="S5" s="47"/>
      <c r="T5" s="46">
        <v>1</v>
      </c>
      <c r="U5" s="46">
        <v>4</v>
      </c>
      <c r="V5" s="46">
        <v>4</v>
      </c>
      <c r="W5" s="61" t="s">
        <v>32</v>
      </c>
      <c r="X5" s="48" t="s">
        <v>33</v>
      </c>
    </row>
    <row r="6" spans="1:24" ht="96.75" customHeight="1">
      <c r="B6" s="45">
        <f t="shared" si="0"/>
        <v>4</v>
      </c>
      <c r="C6" s="46" t="s">
        <v>21</v>
      </c>
      <c r="D6" s="46" t="s">
        <v>44</v>
      </c>
      <c r="E6" s="46" t="s">
        <v>84</v>
      </c>
      <c r="F6" s="47" t="s">
        <v>1080</v>
      </c>
      <c r="G6" s="48" t="s">
        <v>85</v>
      </c>
      <c r="H6" s="48" t="s">
        <v>1085</v>
      </c>
      <c r="I6" s="48" t="s">
        <v>1371</v>
      </c>
      <c r="J6" s="48" t="s">
        <v>88</v>
      </c>
      <c r="K6" s="48" t="s">
        <v>28</v>
      </c>
      <c r="L6" s="46">
        <v>4</v>
      </c>
      <c r="M6" s="46">
        <v>3</v>
      </c>
      <c r="N6" s="46">
        <v>12</v>
      </c>
      <c r="O6" s="80" t="s">
        <v>29</v>
      </c>
      <c r="P6" s="48" t="s">
        <v>1372</v>
      </c>
      <c r="Q6" s="47" t="s">
        <v>135</v>
      </c>
      <c r="R6" s="47"/>
      <c r="S6" s="47"/>
      <c r="T6" s="46">
        <v>1</v>
      </c>
      <c r="U6" s="46">
        <v>3</v>
      </c>
      <c r="V6" s="46">
        <v>3</v>
      </c>
      <c r="W6" s="61" t="s">
        <v>32</v>
      </c>
      <c r="X6" s="48" t="s">
        <v>33</v>
      </c>
    </row>
    <row r="7" spans="1:24" ht="60">
      <c r="B7" s="45">
        <f t="shared" si="0"/>
        <v>5</v>
      </c>
      <c r="C7" s="46" t="s">
        <v>21</v>
      </c>
      <c r="D7" s="46" t="s">
        <v>44</v>
      </c>
      <c r="E7" s="46" t="s">
        <v>84</v>
      </c>
      <c r="F7" s="47" t="s">
        <v>1080</v>
      </c>
      <c r="G7" s="48" t="s">
        <v>90</v>
      </c>
      <c r="H7" s="48" t="s">
        <v>91</v>
      </c>
      <c r="I7" s="48" t="s">
        <v>1373</v>
      </c>
      <c r="J7" s="48" t="s">
        <v>88</v>
      </c>
      <c r="K7" s="48" t="s">
        <v>28</v>
      </c>
      <c r="L7" s="46">
        <v>4</v>
      </c>
      <c r="M7" s="46">
        <v>3</v>
      </c>
      <c r="N7" s="46">
        <v>12</v>
      </c>
      <c r="O7" s="56" t="s">
        <v>29</v>
      </c>
      <c r="P7" s="48" t="s">
        <v>1089</v>
      </c>
      <c r="Q7" s="47" t="s">
        <v>135</v>
      </c>
      <c r="R7" s="47"/>
      <c r="S7" s="47"/>
      <c r="T7" s="46">
        <v>1</v>
      </c>
      <c r="U7" s="46">
        <v>3</v>
      </c>
      <c r="V7" s="46">
        <v>3</v>
      </c>
      <c r="W7" s="61" t="s">
        <v>32</v>
      </c>
      <c r="X7" s="48" t="s">
        <v>33</v>
      </c>
    </row>
    <row r="8" spans="1:24" ht="84.75" customHeight="1">
      <c r="B8" s="45">
        <f t="shared" si="0"/>
        <v>6</v>
      </c>
      <c r="C8" s="46" t="s">
        <v>21</v>
      </c>
      <c r="D8" s="46" t="s">
        <v>94</v>
      </c>
      <c r="E8" s="46" t="s">
        <v>104</v>
      </c>
      <c r="F8" s="47" t="s">
        <v>1080</v>
      </c>
      <c r="G8" s="48" t="s">
        <v>105</v>
      </c>
      <c r="H8" s="48" t="s">
        <v>1090</v>
      </c>
      <c r="I8" s="48" t="s">
        <v>1374</v>
      </c>
      <c r="J8" s="48" t="s">
        <v>108</v>
      </c>
      <c r="K8" s="48" t="s">
        <v>28</v>
      </c>
      <c r="L8" s="46">
        <v>4</v>
      </c>
      <c r="M8" s="46">
        <v>5</v>
      </c>
      <c r="N8" s="46">
        <v>20</v>
      </c>
      <c r="O8" s="55" t="s">
        <v>37</v>
      </c>
      <c r="P8" s="48" t="s">
        <v>1092</v>
      </c>
      <c r="Q8" s="47" t="s">
        <v>135</v>
      </c>
      <c r="R8" s="47"/>
      <c r="S8" s="47"/>
      <c r="T8" s="46">
        <v>1</v>
      </c>
      <c r="U8" s="46">
        <v>3</v>
      </c>
      <c r="V8" s="46">
        <v>3</v>
      </c>
      <c r="W8" s="61" t="s">
        <v>32</v>
      </c>
      <c r="X8" s="48" t="s">
        <v>50</v>
      </c>
    </row>
    <row r="9" spans="1:24" ht="108.75" customHeight="1">
      <c r="B9" s="45">
        <f t="shared" si="0"/>
        <v>7</v>
      </c>
      <c r="C9" s="46" t="s">
        <v>21</v>
      </c>
      <c r="D9" s="46" t="s">
        <v>122</v>
      </c>
      <c r="E9" s="46" t="s">
        <v>123</v>
      </c>
      <c r="F9" s="47" t="s">
        <v>1080</v>
      </c>
      <c r="G9" s="48" t="s">
        <v>124</v>
      </c>
      <c r="H9" s="48" t="s">
        <v>125</v>
      </c>
      <c r="I9" s="48" t="s">
        <v>126</v>
      </c>
      <c r="J9" s="48" t="s">
        <v>127</v>
      </c>
      <c r="K9" s="48" t="s">
        <v>28</v>
      </c>
      <c r="L9" s="46">
        <v>3</v>
      </c>
      <c r="M9" s="46">
        <v>5</v>
      </c>
      <c r="N9" s="46">
        <v>15</v>
      </c>
      <c r="O9" s="57" t="s">
        <v>37</v>
      </c>
      <c r="P9" s="48" t="s">
        <v>128</v>
      </c>
      <c r="Q9" s="47" t="s">
        <v>135</v>
      </c>
      <c r="R9" s="47"/>
      <c r="S9" s="47"/>
      <c r="T9" s="46">
        <v>1</v>
      </c>
      <c r="U9" s="46">
        <v>3</v>
      </c>
      <c r="V9" s="46">
        <v>3</v>
      </c>
      <c r="W9" s="61" t="s">
        <v>32</v>
      </c>
      <c r="X9" s="48" t="s">
        <v>33</v>
      </c>
    </row>
    <row r="10" spans="1:24" ht="240.6" customHeight="1">
      <c r="B10" s="45">
        <f t="shared" si="0"/>
        <v>8</v>
      </c>
      <c r="C10" s="46" t="s">
        <v>145</v>
      </c>
      <c r="D10" s="46" t="s">
        <v>1093</v>
      </c>
      <c r="E10" s="46"/>
      <c r="F10" s="47" t="s">
        <v>1080</v>
      </c>
      <c r="G10" s="48" t="s">
        <v>1094</v>
      </c>
      <c r="H10" s="53" t="s">
        <v>1095</v>
      </c>
      <c r="I10" s="48" t="s">
        <v>1375</v>
      </c>
      <c r="J10" s="48" t="s">
        <v>1097</v>
      </c>
      <c r="K10" s="48" t="s">
        <v>28</v>
      </c>
      <c r="L10" s="46">
        <v>4</v>
      </c>
      <c r="M10" s="46">
        <v>5</v>
      </c>
      <c r="N10" s="46">
        <v>20</v>
      </c>
      <c r="O10" s="55" t="s">
        <v>37</v>
      </c>
      <c r="P10" s="48" t="s">
        <v>1098</v>
      </c>
      <c r="Q10" s="47" t="s">
        <v>1099</v>
      </c>
      <c r="R10" s="47"/>
      <c r="S10" s="47"/>
      <c r="T10" s="46">
        <v>1</v>
      </c>
      <c r="U10" s="46">
        <v>3</v>
      </c>
      <c r="V10" s="46">
        <v>3</v>
      </c>
      <c r="W10" s="61" t="s">
        <v>32</v>
      </c>
      <c r="X10" s="48" t="s">
        <v>33</v>
      </c>
    </row>
    <row r="11" spans="1:24" ht="108.75" customHeight="1">
      <c r="B11" s="45">
        <f t="shared" si="0"/>
        <v>9</v>
      </c>
      <c r="C11" s="46" t="s">
        <v>145</v>
      </c>
      <c r="D11" s="46" t="s">
        <v>146</v>
      </c>
      <c r="E11" s="46"/>
      <c r="F11" s="47" t="s">
        <v>1080</v>
      </c>
      <c r="G11" s="48" t="s">
        <v>147</v>
      </c>
      <c r="H11" s="48" t="s">
        <v>148</v>
      </c>
      <c r="I11" s="48" t="s">
        <v>1101</v>
      </c>
      <c r="J11" s="48" t="s">
        <v>150</v>
      </c>
      <c r="K11" s="48" t="s">
        <v>28</v>
      </c>
      <c r="L11" s="46">
        <v>4</v>
      </c>
      <c r="M11" s="46">
        <v>4</v>
      </c>
      <c r="N11" s="46">
        <v>16</v>
      </c>
      <c r="O11" s="55" t="s">
        <v>37</v>
      </c>
      <c r="P11" s="48" t="s">
        <v>151</v>
      </c>
      <c r="Q11" s="47" t="s">
        <v>152</v>
      </c>
      <c r="R11" s="47"/>
      <c r="S11" s="47"/>
      <c r="T11" s="46">
        <v>1</v>
      </c>
      <c r="U11" s="46">
        <v>3</v>
      </c>
      <c r="V11" s="46">
        <v>3</v>
      </c>
      <c r="W11" s="61" t="s">
        <v>32</v>
      </c>
      <c r="X11" s="48" t="s">
        <v>33</v>
      </c>
    </row>
    <row r="12" spans="1:24" ht="288.60000000000002" customHeight="1">
      <c r="A12" s="38" t="s">
        <v>1105</v>
      </c>
      <c r="B12" s="45">
        <f t="shared" si="0"/>
        <v>10</v>
      </c>
      <c r="C12" s="46" t="s">
        <v>145</v>
      </c>
      <c r="D12" s="46" t="s">
        <v>1093</v>
      </c>
      <c r="E12" s="46"/>
      <c r="F12" s="47" t="s">
        <v>1080</v>
      </c>
      <c r="G12" s="48" t="s">
        <v>1100</v>
      </c>
      <c r="H12" s="48" t="s">
        <v>1113</v>
      </c>
      <c r="I12" s="48" t="s">
        <v>1376</v>
      </c>
      <c r="J12" s="48" t="s">
        <v>1115</v>
      </c>
      <c r="K12" s="48" t="s">
        <v>1116</v>
      </c>
      <c r="L12" s="46">
        <v>4</v>
      </c>
      <c r="M12" s="46">
        <v>5</v>
      </c>
      <c r="N12" s="46">
        <v>20</v>
      </c>
      <c r="O12" s="55" t="s">
        <v>37</v>
      </c>
      <c r="P12" s="48" t="s">
        <v>1117</v>
      </c>
      <c r="Q12" s="47" t="s">
        <v>135</v>
      </c>
      <c r="R12" s="59"/>
      <c r="S12" s="59"/>
      <c r="T12" s="46">
        <v>1</v>
      </c>
      <c r="U12" s="46">
        <v>3</v>
      </c>
      <c r="V12" s="46">
        <v>3</v>
      </c>
      <c r="W12" s="61" t="s">
        <v>32</v>
      </c>
      <c r="X12" s="48" t="s">
        <v>1118</v>
      </c>
    </row>
    <row r="13" spans="1:24" ht="84">
      <c r="B13" s="45">
        <f t="shared" si="0"/>
        <v>11</v>
      </c>
      <c r="C13" s="46" t="s">
        <v>145</v>
      </c>
      <c r="D13" s="46" t="s">
        <v>146</v>
      </c>
      <c r="E13" s="46"/>
      <c r="F13" s="47" t="s">
        <v>1080</v>
      </c>
      <c r="G13" s="48"/>
      <c r="H13" s="48" t="s">
        <v>163</v>
      </c>
      <c r="I13" s="48" t="s">
        <v>164</v>
      </c>
      <c r="J13" s="48" t="s">
        <v>165</v>
      </c>
      <c r="K13" s="48" t="s">
        <v>166</v>
      </c>
      <c r="L13" s="46">
        <v>4</v>
      </c>
      <c r="M13" s="46">
        <v>5</v>
      </c>
      <c r="N13" s="46">
        <v>20</v>
      </c>
      <c r="O13" s="55" t="s">
        <v>37</v>
      </c>
      <c r="P13" s="48" t="s">
        <v>1120</v>
      </c>
      <c r="Q13" s="47" t="s">
        <v>168</v>
      </c>
      <c r="R13" s="59"/>
      <c r="S13" s="59"/>
      <c r="T13" s="46">
        <v>1</v>
      </c>
      <c r="U13" s="46">
        <v>2</v>
      </c>
      <c r="V13" s="46">
        <v>2</v>
      </c>
      <c r="W13" s="71" t="s">
        <v>32</v>
      </c>
      <c r="X13" s="48" t="s">
        <v>169</v>
      </c>
    </row>
    <row r="14" spans="1:24" ht="108">
      <c r="A14" s="38" t="s">
        <v>1105</v>
      </c>
      <c r="B14" s="45">
        <f t="shared" si="0"/>
        <v>12</v>
      </c>
      <c r="C14" s="46" t="s">
        <v>145</v>
      </c>
      <c r="D14" s="46" t="s">
        <v>1093</v>
      </c>
      <c r="E14" s="46"/>
      <c r="F14" s="47" t="s">
        <v>1080</v>
      </c>
      <c r="G14" s="48" t="s">
        <v>1121</v>
      </c>
      <c r="H14" s="48" t="s">
        <v>1122</v>
      </c>
      <c r="I14" s="48" t="s">
        <v>1123</v>
      </c>
      <c r="J14" s="48" t="s">
        <v>1124</v>
      </c>
      <c r="K14" s="48" t="s">
        <v>166</v>
      </c>
      <c r="L14" s="46">
        <v>4</v>
      </c>
      <c r="M14" s="46">
        <v>5</v>
      </c>
      <c r="N14" s="46">
        <v>20</v>
      </c>
      <c r="O14" s="55" t="s">
        <v>37</v>
      </c>
      <c r="P14" s="48" t="s">
        <v>1125</v>
      </c>
      <c r="Q14" s="47" t="s">
        <v>1126</v>
      </c>
      <c r="R14" s="59"/>
      <c r="S14" s="59"/>
      <c r="T14" s="46">
        <v>1</v>
      </c>
      <c r="U14" s="46">
        <v>3</v>
      </c>
      <c r="V14" s="46">
        <v>3</v>
      </c>
      <c r="W14" s="61" t="s">
        <v>32</v>
      </c>
      <c r="X14" s="48" t="s">
        <v>33</v>
      </c>
    </row>
    <row r="15" spans="1:24" ht="144">
      <c r="A15" s="38" t="s">
        <v>1105</v>
      </c>
      <c r="B15" s="45">
        <f t="shared" si="0"/>
        <v>13</v>
      </c>
      <c r="C15" s="46" t="s">
        <v>145</v>
      </c>
      <c r="D15" s="46" t="s">
        <v>1093</v>
      </c>
      <c r="E15" s="46"/>
      <c r="F15" s="47" t="s">
        <v>1080</v>
      </c>
      <c r="G15" s="48" t="s">
        <v>1121</v>
      </c>
      <c r="H15" s="48" t="s">
        <v>1127</v>
      </c>
      <c r="I15" s="48" t="s">
        <v>1128</v>
      </c>
      <c r="J15" s="48" t="s">
        <v>1129</v>
      </c>
      <c r="K15" s="48" t="s">
        <v>166</v>
      </c>
      <c r="L15" s="46">
        <v>4</v>
      </c>
      <c r="M15" s="46">
        <v>5</v>
      </c>
      <c r="N15" s="46">
        <v>20</v>
      </c>
      <c r="O15" s="55" t="s">
        <v>37</v>
      </c>
      <c r="P15" s="48" t="s">
        <v>1130</v>
      </c>
      <c r="Q15" s="47" t="s">
        <v>135</v>
      </c>
      <c r="R15" s="59"/>
      <c r="S15" s="59"/>
      <c r="T15" s="46">
        <v>1</v>
      </c>
      <c r="U15" s="46">
        <v>2</v>
      </c>
      <c r="V15" s="46">
        <v>2</v>
      </c>
      <c r="W15" s="61" t="s">
        <v>32</v>
      </c>
      <c r="X15" s="48" t="s">
        <v>33</v>
      </c>
    </row>
    <row r="16" spans="1:24" ht="120.6" customHeight="1">
      <c r="B16" s="45">
        <f t="shared" si="0"/>
        <v>14</v>
      </c>
      <c r="C16" s="46" t="s">
        <v>187</v>
      </c>
      <c r="D16" s="46" t="s">
        <v>1153</v>
      </c>
      <c r="E16" s="46" t="s">
        <v>669</v>
      </c>
      <c r="F16" s="47" t="s">
        <v>1080</v>
      </c>
      <c r="G16" s="48" t="s">
        <v>1159</v>
      </c>
      <c r="H16" s="48" t="s">
        <v>1160</v>
      </c>
      <c r="I16" s="48" t="s">
        <v>1161</v>
      </c>
      <c r="J16" s="48" t="s">
        <v>1157</v>
      </c>
      <c r="K16" s="48" t="s">
        <v>174</v>
      </c>
      <c r="L16" s="46">
        <v>4</v>
      </c>
      <c r="M16" s="46">
        <v>5</v>
      </c>
      <c r="N16" s="46">
        <v>20</v>
      </c>
      <c r="O16" s="55" t="s">
        <v>37</v>
      </c>
      <c r="P16" s="48" t="s">
        <v>1162</v>
      </c>
      <c r="Q16" s="47" t="s">
        <v>1099</v>
      </c>
      <c r="R16" s="47"/>
      <c r="S16" s="47"/>
      <c r="T16" s="46">
        <v>1</v>
      </c>
      <c r="U16" s="46">
        <v>3</v>
      </c>
      <c r="V16" s="46">
        <v>3</v>
      </c>
      <c r="W16" s="61" t="s">
        <v>32</v>
      </c>
      <c r="X16" s="48" t="s">
        <v>158</v>
      </c>
    </row>
    <row r="17" spans="2:24" ht="84">
      <c r="B17" s="45">
        <f t="shared" si="0"/>
        <v>15</v>
      </c>
      <c r="C17" s="46" t="s">
        <v>194</v>
      </c>
      <c r="D17" s="46" t="s">
        <v>1163</v>
      </c>
      <c r="E17" s="46"/>
      <c r="F17" s="47" t="s">
        <v>1080</v>
      </c>
      <c r="G17" s="48" t="s">
        <v>153</v>
      </c>
      <c r="H17" s="48" t="s">
        <v>1164</v>
      </c>
      <c r="I17" s="48" t="s">
        <v>1377</v>
      </c>
      <c r="J17" s="48" t="s">
        <v>1166</v>
      </c>
      <c r="K17" s="48" t="s">
        <v>166</v>
      </c>
      <c r="L17" s="46">
        <v>3</v>
      </c>
      <c r="M17" s="46">
        <v>5</v>
      </c>
      <c r="N17" s="46">
        <v>15</v>
      </c>
      <c r="O17" s="55" t="s">
        <v>37</v>
      </c>
      <c r="P17" s="48" t="s">
        <v>1167</v>
      </c>
      <c r="Q17" s="47" t="s">
        <v>181</v>
      </c>
      <c r="R17" s="47"/>
      <c r="S17" s="47"/>
      <c r="T17" s="46">
        <v>1</v>
      </c>
      <c r="U17" s="46">
        <v>3</v>
      </c>
      <c r="V17" s="46">
        <v>3</v>
      </c>
      <c r="W17" s="61" t="s">
        <v>32</v>
      </c>
      <c r="X17" s="48" t="s">
        <v>158</v>
      </c>
    </row>
    <row r="18" spans="2:24" ht="60">
      <c r="B18" s="45">
        <f t="shared" si="0"/>
        <v>16</v>
      </c>
      <c r="C18" s="46" t="s">
        <v>187</v>
      </c>
      <c r="D18" s="46"/>
      <c r="E18" s="46"/>
      <c r="F18" s="47" t="s">
        <v>1080</v>
      </c>
      <c r="G18" s="48" t="s">
        <v>189</v>
      </c>
      <c r="H18" s="77" t="s">
        <v>190</v>
      </c>
      <c r="I18" s="48" t="s">
        <v>1173</v>
      </c>
      <c r="J18" s="48" t="s">
        <v>192</v>
      </c>
      <c r="K18" s="48" t="s">
        <v>166</v>
      </c>
      <c r="L18" s="46">
        <v>3</v>
      </c>
      <c r="M18" s="46">
        <v>5</v>
      </c>
      <c r="N18" s="46">
        <v>15</v>
      </c>
      <c r="O18" s="55" t="s">
        <v>37</v>
      </c>
      <c r="P18" s="48" t="s">
        <v>1174</v>
      </c>
      <c r="Q18" s="47" t="s">
        <v>181</v>
      </c>
      <c r="R18" s="47"/>
      <c r="S18" s="47"/>
      <c r="T18" s="46">
        <v>1</v>
      </c>
      <c r="U18" s="46">
        <v>3</v>
      </c>
      <c r="V18" s="46">
        <v>3</v>
      </c>
      <c r="W18" s="61" t="s">
        <v>32</v>
      </c>
      <c r="X18" s="48" t="s">
        <v>33</v>
      </c>
    </row>
    <row r="19" spans="2:24" ht="144">
      <c r="B19" s="45">
        <f t="shared" si="0"/>
        <v>17</v>
      </c>
      <c r="C19" s="46" t="s">
        <v>630</v>
      </c>
      <c r="D19" s="46"/>
      <c r="E19" s="46"/>
      <c r="F19" s="47" t="s">
        <v>1080</v>
      </c>
      <c r="G19" s="48" t="s">
        <v>433</v>
      </c>
      <c r="H19" s="77" t="s">
        <v>1175</v>
      </c>
      <c r="I19" s="48" t="s">
        <v>1176</v>
      </c>
      <c r="J19" s="48" t="s">
        <v>192</v>
      </c>
      <c r="K19" s="48" t="s">
        <v>166</v>
      </c>
      <c r="L19" s="46">
        <v>3</v>
      </c>
      <c r="M19" s="46">
        <v>5</v>
      </c>
      <c r="N19" s="46">
        <v>15</v>
      </c>
      <c r="O19" s="55" t="s">
        <v>37</v>
      </c>
      <c r="P19" s="48" t="s">
        <v>1177</v>
      </c>
      <c r="Q19" s="47" t="s">
        <v>181</v>
      </c>
      <c r="R19" s="47"/>
      <c r="S19" s="47"/>
      <c r="T19" s="46">
        <v>1</v>
      </c>
      <c r="U19" s="46">
        <v>3</v>
      </c>
      <c r="V19" s="46">
        <v>3</v>
      </c>
      <c r="W19" s="61" t="s">
        <v>32</v>
      </c>
      <c r="X19" s="48" t="s">
        <v>33</v>
      </c>
    </row>
    <row r="20" spans="2:24" ht="96">
      <c r="B20" s="45">
        <f t="shared" si="0"/>
        <v>18</v>
      </c>
      <c r="C20" s="46" t="s">
        <v>194</v>
      </c>
      <c r="D20" s="46" t="s">
        <v>195</v>
      </c>
      <c r="E20" s="46"/>
      <c r="F20" s="47" t="s">
        <v>1080</v>
      </c>
      <c r="G20" s="48" t="s">
        <v>153</v>
      </c>
      <c r="H20" s="48" t="s">
        <v>1378</v>
      </c>
      <c r="I20" s="48" t="s">
        <v>1379</v>
      </c>
      <c r="J20" s="48" t="s">
        <v>198</v>
      </c>
      <c r="K20" s="48" t="s">
        <v>28</v>
      </c>
      <c r="L20" s="46">
        <v>4</v>
      </c>
      <c r="M20" s="46">
        <v>5</v>
      </c>
      <c r="N20" s="46">
        <v>20</v>
      </c>
      <c r="O20" s="55" t="s">
        <v>37</v>
      </c>
      <c r="P20" s="48" t="s">
        <v>1179</v>
      </c>
      <c r="Q20" s="47" t="s">
        <v>200</v>
      </c>
      <c r="R20" s="47"/>
      <c r="S20" s="47"/>
      <c r="T20" s="46">
        <v>1</v>
      </c>
      <c r="U20" s="46">
        <v>3</v>
      </c>
      <c r="V20" s="46">
        <v>3</v>
      </c>
      <c r="W20" s="46" t="s">
        <v>32</v>
      </c>
      <c r="X20" s="48" t="s">
        <v>50</v>
      </c>
    </row>
    <row r="21" spans="2:24" ht="132">
      <c r="B21" s="45">
        <f t="shared" si="0"/>
        <v>19</v>
      </c>
      <c r="C21" s="46" t="s">
        <v>307</v>
      </c>
      <c r="D21" s="46" t="s">
        <v>361</v>
      </c>
      <c r="E21" s="46" t="s">
        <v>366</v>
      </c>
      <c r="F21" s="47" t="s">
        <v>1080</v>
      </c>
      <c r="G21" s="48" t="s">
        <v>367</v>
      </c>
      <c r="H21" s="48" t="s">
        <v>368</v>
      </c>
      <c r="I21" s="48" t="s">
        <v>1380</v>
      </c>
      <c r="J21" s="48" t="s">
        <v>370</v>
      </c>
      <c r="K21" s="48" t="s">
        <v>28</v>
      </c>
      <c r="L21" s="46">
        <v>4</v>
      </c>
      <c r="M21" s="46">
        <v>5</v>
      </c>
      <c r="N21" s="46">
        <v>20</v>
      </c>
      <c r="O21" s="55" t="s">
        <v>37</v>
      </c>
      <c r="P21" s="48" t="s">
        <v>371</v>
      </c>
      <c r="Q21" s="47" t="s">
        <v>135</v>
      </c>
      <c r="R21" s="47"/>
      <c r="S21" s="47"/>
      <c r="T21" s="46">
        <v>1</v>
      </c>
      <c r="U21" s="46">
        <v>4</v>
      </c>
      <c r="V21" s="46">
        <v>4</v>
      </c>
      <c r="W21" s="46" t="s">
        <v>32</v>
      </c>
      <c r="X21" s="48" t="s">
        <v>33</v>
      </c>
    </row>
    <row r="22" spans="2:24" ht="60">
      <c r="B22" s="45">
        <f t="shared" si="0"/>
        <v>20</v>
      </c>
      <c r="C22" s="46" t="s">
        <v>307</v>
      </c>
      <c r="D22" s="46" t="s">
        <v>387</v>
      </c>
      <c r="E22" s="46"/>
      <c r="F22" s="47" t="s">
        <v>1080</v>
      </c>
      <c r="G22" s="48"/>
      <c r="H22" s="48" t="s">
        <v>1182</v>
      </c>
      <c r="I22" s="48" t="s">
        <v>409</v>
      </c>
      <c r="J22" s="48" t="s">
        <v>355</v>
      </c>
      <c r="K22" s="48" t="s">
        <v>28</v>
      </c>
      <c r="L22" s="46">
        <v>4</v>
      </c>
      <c r="M22" s="46">
        <v>5</v>
      </c>
      <c r="N22" s="46">
        <v>20</v>
      </c>
      <c r="O22" s="47"/>
      <c r="P22" s="48" t="s">
        <v>1183</v>
      </c>
      <c r="Q22" s="47" t="s">
        <v>312</v>
      </c>
      <c r="R22" s="47"/>
      <c r="S22" s="47"/>
      <c r="T22" s="46">
        <v>1</v>
      </c>
      <c r="U22" s="46">
        <v>4</v>
      </c>
      <c r="V22" s="46">
        <v>4</v>
      </c>
      <c r="W22" s="46" t="s">
        <v>32</v>
      </c>
      <c r="X22" s="48" t="s">
        <v>33</v>
      </c>
    </row>
    <row r="23" spans="2:24" ht="168">
      <c r="B23" s="45">
        <f t="shared" si="0"/>
        <v>21</v>
      </c>
      <c r="C23" s="46" t="s">
        <v>588</v>
      </c>
      <c r="D23" s="46" t="s">
        <v>622</v>
      </c>
      <c r="E23" s="46"/>
      <c r="F23" s="47" t="s">
        <v>1080</v>
      </c>
      <c r="G23" s="48" t="s">
        <v>623</v>
      </c>
      <c r="H23" s="48" t="s">
        <v>624</v>
      </c>
      <c r="I23" s="48" t="s">
        <v>625</v>
      </c>
      <c r="J23" s="48" t="s">
        <v>222</v>
      </c>
      <c r="K23" s="48" t="s">
        <v>601</v>
      </c>
      <c r="L23" s="46">
        <v>3</v>
      </c>
      <c r="M23" s="46">
        <v>4</v>
      </c>
      <c r="N23" s="46">
        <v>12</v>
      </c>
      <c r="O23" s="47" t="s">
        <v>29</v>
      </c>
      <c r="P23" s="48" t="s">
        <v>626</v>
      </c>
      <c r="Q23" s="47" t="s">
        <v>621</v>
      </c>
      <c r="R23" s="47"/>
      <c r="S23" s="47"/>
      <c r="T23" s="46">
        <v>1</v>
      </c>
      <c r="U23" s="46">
        <v>2</v>
      </c>
      <c r="V23" s="46">
        <v>2</v>
      </c>
      <c r="W23" s="46" t="s">
        <v>32</v>
      </c>
      <c r="X23" s="48" t="s">
        <v>33</v>
      </c>
    </row>
    <row r="24" spans="2:24" ht="108">
      <c r="B24" s="45">
        <f t="shared" si="0"/>
        <v>22</v>
      </c>
      <c r="C24" s="46" t="s">
        <v>630</v>
      </c>
      <c r="D24" s="46" t="s">
        <v>631</v>
      </c>
      <c r="E24" s="46"/>
      <c r="F24" s="47" t="s">
        <v>1080</v>
      </c>
      <c r="G24" s="48"/>
      <c r="H24" s="48" t="s">
        <v>633</v>
      </c>
      <c r="I24" s="48" t="s">
        <v>634</v>
      </c>
      <c r="J24" s="48" t="s">
        <v>635</v>
      </c>
      <c r="K24" s="48" t="s">
        <v>166</v>
      </c>
      <c r="L24" s="46">
        <v>3</v>
      </c>
      <c r="M24" s="46">
        <v>5</v>
      </c>
      <c r="N24" s="46">
        <v>15</v>
      </c>
      <c r="O24" s="47" t="s">
        <v>37</v>
      </c>
      <c r="P24" s="48" t="s">
        <v>1188</v>
      </c>
      <c r="Q24" s="47" t="s">
        <v>176</v>
      </c>
      <c r="R24" s="59"/>
      <c r="S24" s="59"/>
      <c r="T24" s="46">
        <v>1</v>
      </c>
      <c r="U24" s="46">
        <v>3</v>
      </c>
      <c r="V24" s="46">
        <v>3</v>
      </c>
      <c r="W24" s="46" t="s">
        <v>32</v>
      </c>
      <c r="X24" s="48" t="s">
        <v>33</v>
      </c>
    </row>
    <row r="25" spans="2:24" ht="60">
      <c r="B25" s="45">
        <f t="shared" si="0"/>
        <v>23</v>
      </c>
      <c r="C25" s="46" t="s">
        <v>630</v>
      </c>
      <c r="D25" s="46" t="s">
        <v>657</v>
      </c>
      <c r="E25" s="46" t="s">
        <v>694</v>
      </c>
      <c r="F25" s="47" t="s">
        <v>1080</v>
      </c>
      <c r="G25" s="48"/>
      <c r="H25" s="51" t="s">
        <v>695</v>
      </c>
      <c r="I25" s="48" t="s">
        <v>696</v>
      </c>
      <c r="J25" s="48" t="s">
        <v>222</v>
      </c>
      <c r="K25" s="48" t="s">
        <v>28</v>
      </c>
      <c r="L25" s="46">
        <v>4</v>
      </c>
      <c r="M25" s="46">
        <v>5</v>
      </c>
      <c r="N25" s="46">
        <v>20</v>
      </c>
      <c r="O25" s="47" t="s">
        <v>37</v>
      </c>
      <c r="P25" s="48" t="s">
        <v>1189</v>
      </c>
      <c r="Q25" s="47" t="s">
        <v>312</v>
      </c>
      <c r="R25" s="47"/>
      <c r="S25" s="47"/>
      <c r="T25" s="46">
        <v>1</v>
      </c>
      <c r="U25" s="46">
        <v>3</v>
      </c>
      <c r="V25" s="46">
        <v>3</v>
      </c>
      <c r="W25" s="46" t="s">
        <v>32</v>
      </c>
      <c r="X25" s="48" t="s">
        <v>33</v>
      </c>
    </row>
    <row r="26" spans="2:24" ht="60">
      <c r="B26" s="45">
        <f t="shared" si="0"/>
        <v>24</v>
      </c>
      <c r="C26" s="46" t="s">
        <v>630</v>
      </c>
      <c r="D26" s="46"/>
      <c r="E26" s="46"/>
      <c r="F26" s="47" t="s">
        <v>1080</v>
      </c>
      <c r="G26" s="48"/>
      <c r="H26" s="48" t="s">
        <v>713</v>
      </c>
      <c r="I26" s="48" t="s">
        <v>714</v>
      </c>
      <c r="J26" s="48" t="s">
        <v>715</v>
      </c>
      <c r="K26" s="48" t="s">
        <v>28</v>
      </c>
      <c r="L26" s="46">
        <v>4</v>
      </c>
      <c r="M26" s="46">
        <v>5</v>
      </c>
      <c r="N26" s="46">
        <v>20</v>
      </c>
      <c r="O26" s="47" t="s">
        <v>37</v>
      </c>
      <c r="P26" s="48" t="s">
        <v>1191</v>
      </c>
      <c r="Q26" s="47" t="s">
        <v>135</v>
      </c>
      <c r="R26" s="47"/>
      <c r="S26" s="47"/>
      <c r="T26" s="46">
        <v>1</v>
      </c>
      <c r="U26" s="46">
        <v>4</v>
      </c>
      <c r="V26" s="46">
        <v>4</v>
      </c>
      <c r="W26" s="46" t="s">
        <v>32</v>
      </c>
      <c r="X26" s="48" t="s">
        <v>33</v>
      </c>
    </row>
    <row r="27" spans="2:24" ht="96">
      <c r="B27" s="45">
        <f t="shared" si="0"/>
        <v>25</v>
      </c>
      <c r="C27" s="45" t="s">
        <v>1308</v>
      </c>
      <c r="D27" s="46"/>
      <c r="E27" s="46"/>
      <c r="F27" s="47" t="s">
        <v>1080</v>
      </c>
      <c r="G27" s="48"/>
      <c r="H27" s="53" t="s">
        <v>1310</v>
      </c>
      <c r="I27" s="48" t="s">
        <v>1311</v>
      </c>
      <c r="J27" s="48" t="s">
        <v>1312</v>
      </c>
      <c r="K27" s="48"/>
      <c r="L27" s="46">
        <v>3</v>
      </c>
      <c r="M27" s="46">
        <v>4</v>
      </c>
      <c r="N27" s="46">
        <v>12</v>
      </c>
      <c r="O27" s="47"/>
      <c r="P27" s="48" t="s">
        <v>1313</v>
      </c>
      <c r="Q27" s="47"/>
      <c r="T27" s="46">
        <v>1</v>
      </c>
      <c r="U27" s="46">
        <v>4</v>
      </c>
      <c r="V27" s="46">
        <v>4</v>
      </c>
      <c r="W27" s="46"/>
      <c r="X27" s="48"/>
    </row>
    <row r="28" spans="2:24" ht="60">
      <c r="B28" s="45">
        <f t="shared" si="0"/>
        <v>26</v>
      </c>
      <c r="C28" s="45" t="s">
        <v>1308</v>
      </c>
      <c r="D28" s="46"/>
      <c r="E28" s="46"/>
      <c r="F28" s="47" t="s">
        <v>1080</v>
      </c>
      <c r="G28" s="48"/>
      <c r="H28" s="48" t="s">
        <v>1314</v>
      </c>
      <c r="I28" s="48"/>
      <c r="J28" s="48"/>
      <c r="K28" s="48"/>
      <c r="L28" s="46"/>
      <c r="M28" s="46"/>
      <c r="N28" s="46">
        <v>0</v>
      </c>
      <c r="O28" s="47"/>
      <c r="P28" s="48" t="s">
        <v>1316</v>
      </c>
      <c r="Q28" s="47"/>
      <c r="T28" s="46"/>
      <c r="U28" s="46"/>
      <c r="V28" s="46">
        <v>0</v>
      </c>
      <c r="W28" s="46"/>
      <c r="X28" s="48"/>
    </row>
    <row r="29" spans="2:24" ht="96">
      <c r="B29" s="45">
        <f t="shared" si="0"/>
        <v>27</v>
      </c>
      <c r="C29" s="45" t="s">
        <v>1308</v>
      </c>
      <c r="D29" s="46"/>
      <c r="E29" s="46"/>
      <c r="F29" s="47" t="s">
        <v>1080</v>
      </c>
      <c r="G29" s="48"/>
      <c r="H29" s="48" t="s">
        <v>1317</v>
      </c>
      <c r="I29" s="48"/>
      <c r="J29" s="48"/>
      <c r="K29" s="48"/>
      <c r="L29" s="46"/>
      <c r="M29" s="46"/>
      <c r="N29" s="46">
        <v>0</v>
      </c>
      <c r="O29" s="47"/>
      <c r="P29" s="41" t="s">
        <v>1318</v>
      </c>
      <c r="Q29" s="47"/>
      <c r="T29" s="46"/>
      <c r="U29" s="46"/>
      <c r="V29" s="46">
        <v>0</v>
      </c>
      <c r="W29" s="46"/>
      <c r="X29" s="48"/>
    </row>
    <row r="30" spans="2:24" ht="60">
      <c r="B30" s="45">
        <f t="shared" si="0"/>
        <v>28</v>
      </c>
      <c r="C30" s="45" t="s">
        <v>1308</v>
      </c>
      <c r="D30" s="46"/>
      <c r="E30" s="46"/>
      <c r="F30" s="47" t="s">
        <v>1080</v>
      </c>
      <c r="G30" s="48"/>
      <c r="H30" s="48" t="s">
        <v>1321</v>
      </c>
      <c r="I30" s="48"/>
      <c r="J30" s="48"/>
      <c r="K30" s="48"/>
      <c r="L30" s="46"/>
      <c r="M30" s="46"/>
      <c r="N30" s="46">
        <v>0</v>
      </c>
      <c r="O30" s="47"/>
      <c r="P30" s="48" t="s">
        <v>1322</v>
      </c>
      <c r="Q30" s="47"/>
      <c r="T30" s="46"/>
      <c r="U30" s="46"/>
      <c r="V30" s="46">
        <v>0</v>
      </c>
      <c r="W30" s="46"/>
      <c r="X30" s="48"/>
    </row>
    <row r="31" spans="2:24" ht="72">
      <c r="B31" s="45">
        <f t="shared" si="0"/>
        <v>29</v>
      </c>
      <c r="C31" s="45" t="s">
        <v>1308</v>
      </c>
      <c r="D31" s="46"/>
      <c r="E31" s="46"/>
      <c r="F31" s="47" t="s">
        <v>1080</v>
      </c>
      <c r="G31" s="48"/>
      <c r="H31" s="48" t="s">
        <v>1323</v>
      </c>
      <c r="I31" s="48"/>
      <c r="J31" s="48"/>
      <c r="K31" s="48"/>
      <c r="L31" s="46"/>
      <c r="M31" s="46"/>
      <c r="N31" s="46">
        <v>0</v>
      </c>
      <c r="O31" s="47"/>
      <c r="P31" s="48" t="s">
        <v>1324</v>
      </c>
      <c r="Q31" s="47"/>
      <c r="T31" s="46"/>
      <c r="U31" s="46"/>
      <c r="V31" s="46">
        <v>0</v>
      </c>
      <c r="W31" s="46"/>
      <c r="X31" s="48"/>
    </row>
    <row r="32" spans="2:24" ht="48">
      <c r="B32" s="45">
        <f t="shared" si="0"/>
        <v>30</v>
      </c>
      <c r="C32" s="45" t="s">
        <v>1381</v>
      </c>
      <c r="D32" s="46"/>
      <c r="E32" s="46"/>
      <c r="F32" s="47" t="s">
        <v>1080</v>
      </c>
      <c r="G32" s="48"/>
      <c r="H32" s="52" t="s">
        <v>1326</v>
      </c>
      <c r="I32" s="48" t="s">
        <v>1327</v>
      </c>
      <c r="J32" s="48" t="s">
        <v>1293</v>
      </c>
      <c r="K32" s="48"/>
      <c r="L32" s="46">
        <v>3</v>
      </c>
      <c r="M32" s="46">
        <v>5</v>
      </c>
      <c r="N32" s="46">
        <v>15</v>
      </c>
      <c r="O32" s="47"/>
      <c r="P32" s="48" t="s">
        <v>1328</v>
      </c>
      <c r="Q32" s="47"/>
      <c r="T32" s="46">
        <v>1</v>
      </c>
      <c r="U32" s="46">
        <v>5</v>
      </c>
      <c r="V32" s="46">
        <v>5</v>
      </c>
      <c r="W32" s="60"/>
      <c r="X32" s="48"/>
    </row>
    <row r="33" spans="2:24" ht="96">
      <c r="B33" s="45">
        <f t="shared" si="0"/>
        <v>31</v>
      </c>
      <c r="C33" s="45" t="s">
        <v>1381</v>
      </c>
      <c r="D33" s="46" t="s">
        <v>622</v>
      </c>
      <c r="E33" s="46"/>
      <c r="F33" s="47" t="s">
        <v>1080</v>
      </c>
      <c r="G33" s="48"/>
      <c r="H33" s="52" t="s">
        <v>1329</v>
      </c>
      <c r="I33" s="48" t="s">
        <v>1330</v>
      </c>
      <c r="J33" s="48" t="s">
        <v>1331</v>
      </c>
      <c r="K33" s="48"/>
      <c r="L33" s="46">
        <v>3</v>
      </c>
      <c r="M33" s="46">
        <v>4</v>
      </c>
      <c r="N33" s="46">
        <v>12</v>
      </c>
      <c r="O33" s="47"/>
      <c r="P33" s="48" t="s">
        <v>1332</v>
      </c>
      <c r="Q33" s="47" t="s">
        <v>135</v>
      </c>
      <c r="R33" s="40"/>
      <c r="S33" s="40"/>
      <c r="T33" s="46">
        <v>1</v>
      </c>
      <c r="U33" s="46">
        <v>4</v>
      </c>
      <c r="V33" s="46">
        <v>4</v>
      </c>
      <c r="W33" s="46" t="s">
        <v>32</v>
      </c>
      <c r="X33" s="48" t="s">
        <v>33</v>
      </c>
    </row>
    <row r="34" spans="2:24" ht="60">
      <c r="B34" s="45">
        <f t="shared" si="0"/>
        <v>32</v>
      </c>
      <c r="C34" s="45" t="s">
        <v>1381</v>
      </c>
      <c r="D34" s="46" t="s">
        <v>657</v>
      </c>
      <c r="E34" s="46"/>
      <c r="F34" s="47" t="s">
        <v>1080</v>
      </c>
      <c r="G34" s="48"/>
      <c r="H34" s="78" t="s">
        <v>1333</v>
      </c>
      <c r="I34" s="48"/>
      <c r="J34" s="48"/>
      <c r="K34" s="48" t="s">
        <v>1335</v>
      </c>
      <c r="L34" s="46"/>
      <c r="M34" s="46"/>
      <c r="N34" s="46">
        <v>0</v>
      </c>
      <c r="O34" s="47"/>
      <c r="P34" s="38" t="s">
        <v>1336</v>
      </c>
      <c r="Q34" s="47"/>
      <c r="T34" s="46">
        <v>1</v>
      </c>
      <c r="U34" s="46">
        <v>3</v>
      </c>
      <c r="V34" s="46">
        <v>3</v>
      </c>
      <c r="W34" s="46"/>
      <c r="X34" s="48"/>
    </row>
    <row r="35" spans="2:24" ht="84">
      <c r="B35" s="45">
        <f t="shared" si="0"/>
        <v>33</v>
      </c>
      <c r="C35" s="45" t="s">
        <v>857</v>
      </c>
      <c r="D35" s="46" t="s">
        <v>863</v>
      </c>
      <c r="E35" s="46"/>
      <c r="F35" s="47" t="s">
        <v>1080</v>
      </c>
      <c r="G35" s="48" t="s">
        <v>367</v>
      </c>
      <c r="H35" s="52" t="s">
        <v>865</v>
      </c>
      <c r="I35" s="48" t="s">
        <v>866</v>
      </c>
      <c r="J35" s="48" t="s">
        <v>867</v>
      </c>
      <c r="K35" s="48" t="s">
        <v>28</v>
      </c>
      <c r="L35" s="46">
        <v>3</v>
      </c>
      <c r="M35" s="46">
        <v>5</v>
      </c>
      <c r="N35" s="46">
        <v>15</v>
      </c>
      <c r="O35" s="47" t="s">
        <v>29</v>
      </c>
      <c r="P35" s="48" t="s">
        <v>1349</v>
      </c>
      <c r="Q35" s="47" t="s">
        <v>135</v>
      </c>
      <c r="R35" s="40"/>
      <c r="S35" s="40"/>
      <c r="T35" s="46">
        <v>1</v>
      </c>
      <c r="U35" s="46">
        <v>3</v>
      </c>
      <c r="V35" s="46">
        <v>3</v>
      </c>
      <c r="W35" s="60" t="s">
        <v>32</v>
      </c>
      <c r="X35" s="48" t="s">
        <v>50</v>
      </c>
    </row>
    <row r="36" spans="2:24" ht="72">
      <c r="B36" s="45">
        <f t="shared" si="0"/>
        <v>34</v>
      </c>
      <c r="C36" s="45" t="s">
        <v>936</v>
      </c>
      <c r="D36" s="46" t="s">
        <v>811</v>
      </c>
      <c r="E36" s="46"/>
      <c r="F36" s="47" t="s">
        <v>1080</v>
      </c>
      <c r="G36" s="64"/>
      <c r="H36" s="52" t="s">
        <v>980</v>
      </c>
      <c r="I36" s="48" t="s">
        <v>1382</v>
      </c>
      <c r="J36" s="48" t="s">
        <v>982</v>
      </c>
      <c r="K36" s="48" t="s">
        <v>166</v>
      </c>
      <c r="L36" s="46">
        <v>4</v>
      </c>
      <c r="M36" s="46">
        <v>4</v>
      </c>
      <c r="N36" s="46">
        <v>16</v>
      </c>
      <c r="O36" s="47" t="s">
        <v>37</v>
      </c>
      <c r="P36" s="48" t="s">
        <v>1383</v>
      </c>
      <c r="Q36" s="47" t="s">
        <v>437</v>
      </c>
      <c r="R36" s="40"/>
      <c r="S36" s="40"/>
      <c r="T36" s="46">
        <v>1</v>
      </c>
      <c r="U36" s="46">
        <v>4</v>
      </c>
      <c r="V36" s="46">
        <v>4</v>
      </c>
      <c r="W36" s="46" t="s">
        <v>32</v>
      </c>
      <c r="X36" s="48" t="s">
        <v>33</v>
      </c>
    </row>
    <row r="37" spans="2:24" ht="183">
      <c r="B37" s="45">
        <f t="shared" si="0"/>
        <v>35</v>
      </c>
      <c r="C37" s="45" t="s">
        <v>1019</v>
      </c>
      <c r="D37" s="46" t="s">
        <v>1027</v>
      </c>
      <c r="E37" s="46"/>
      <c r="F37" s="47" t="s">
        <v>1080</v>
      </c>
      <c r="G37" s="64" t="s">
        <v>1028</v>
      </c>
      <c r="H37" s="52" t="s">
        <v>1029</v>
      </c>
      <c r="I37" s="48" t="s">
        <v>1030</v>
      </c>
      <c r="J37" s="48" t="s">
        <v>1031</v>
      </c>
      <c r="K37" s="48" t="s">
        <v>28</v>
      </c>
      <c r="L37" s="46">
        <v>4</v>
      </c>
      <c r="M37" s="46">
        <v>5</v>
      </c>
      <c r="N37" s="46">
        <v>20</v>
      </c>
      <c r="O37" s="47" t="s">
        <v>37</v>
      </c>
      <c r="P37" s="48" t="s">
        <v>1032</v>
      </c>
      <c r="Q37" s="47" t="s">
        <v>1033</v>
      </c>
      <c r="T37" s="46">
        <v>1</v>
      </c>
      <c r="U37" s="46">
        <v>5</v>
      </c>
      <c r="V37" s="46">
        <v>5</v>
      </c>
      <c r="W37" s="46" t="s">
        <v>32</v>
      </c>
      <c r="X37" s="48" t="s">
        <v>33</v>
      </c>
    </row>
    <row r="38" spans="2:24" ht="84">
      <c r="B38" s="45">
        <f t="shared" si="0"/>
        <v>36</v>
      </c>
      <c r="C38" s="45" t="s">
        <v>1019</v>
      </c>
      <c r="D38" s="46" t="s">
        <v>1027</v>
      </c>
      <c r="E38" s="46"/>
      <c r="F38" s="47" t="s">
        <v>1080</v>
      </c>
      <c r="G38" s="64" t="s">
        <v>1028</v>
      </c>
      <c r="H38" s="52" t="s">
        <v>1034</v>
      </c>
      <c r="I38" s="48" t="s">
        <v>1035</v>
      </c>
      <c r="J38" s="48" t="s">
        <v>1031</v>
      </c>
      <c r="K38" s="48" t="s">
        <v>28</v>
      </c>
      <c r="L38" s="46">
        <v>4</v>
      </c>
      <c r="M38" s="46">
        <v>5</v>
      </c>
      <c r="N38" s="46">
        <v>20</v>
      </c>
      <c r="O38" s="47" t="s">
        <v>37</v>
      </c>
      <c r="P38" s="48" t="s">
        <v>1036</v>
      </c>
      <c r="Q38" s="47" t="s">
        <v>1037</v>
      </c>
      <c r="T38" s="46">
        <v>1</v>
      </c>
      <c r="U38" s="46">
        <v>5</v>
      </c>
      <c r="V38" s="46">
        <v>5</v>
      </c>
      <c r="W38" s="46" t="s">
        <v>32</v>
      </c>
      <c r="X38" s="48" t="s">
        <v>33</v>
      </c>
    </row>
    <row r="39" spans="2:24" ht="96">
      <c r="B39" s="45">
        <f t="shared" si="0"/>
        <v>37</v>
      </c>
      <c r="C39" s="45" t="s">
        <v>1019</v>
      </c>
      <c r="D39" s="46" t="s">
        <v>1027</v>
      </c>
      <c r="E39" s="46"/>
      <c r="F39" s="47" t="s">
        <v>1080</v>
      </c>
      <c r="G39" s="64" t="s">
        <v>1038</v>
      </c>
      <c r="H39" s="52" t="s">
        <v>1039</v>
      </c>
      <c r="I39" s="48" t="s">
        <v>1040</v>
      </c>
      <c r="J39" s="48" t="s">
        <v>1041</v>
      </c>
      <c r="K39" s="48" t="s">
        <v>28</v>
      </c>
      <c r="L39" s="46">
        <v>4</v>
      </c>
      <c r="M39" s="46">
        <v>5</v>
      </c>
      <c r="N39" s="46">
        <v>20</v>
      </c>
      <c r="O39" s="47" t="s">
        <v>37</v>
      </c>
      <c r="P39" s="48" t="s">
        <v>1042</v>
      </c>
      <c r="Q39" s="47" t="s">
        <v>1033</v>
      </c>
      <c r="T39" s="46">
        <v>1</v>
      </c>
      <c r="U39" s="46">
        <v>5</v>
      </c>
      <c r="V39" s="46">
        <v>5</v>
      </c>
      <c r="W39" s="46" t="s">
        <v>32</v>
      </c>
      <c r="X39" s="48" t="s">
        <v>33</v>
      </c>
    </row>
  </sheetData>
  <autoFilter ref="B1:X39" xr:uid="{00000000-0009-0000-0000-000002000000}"/>
  <mergeCells count="16">
    <mergeCell ref="X1:X2"/>
    <mergeCell ref="L1:O1"/>
    <mergeCell ref="T1:W1"/>
    <mergeCell ref="B1:B2"/>
    <mergeCell ref="C1:C2"/>
    <mergeCell ref="D1:D2"/>
    <mergeCell ref="E1:E2"/>
    <mergeCell ref="F1:F2"/>
    <mergeCell ref="G1:G2"/>
    <mergeCell ref="H1:H2"/>
    <mergeCell ref="I1:I2"/>
    <mergeCell ref="J1:J2"/>
    <mergeCell ref="K1:K2"/>
    <mergeCell ref="P1:P2"/>
    <mergeCell ref="Q1:Q2"/>
    <mergeCell ref="R1:R2"/>
  </mergeCells>
  <pageMargins left="0.25" right="0.25" top="0.75" bottom="0.75" header="0.3" footer="0.3"/>
  <pageSetup paperSize="9" scale="52"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X12"/>
  <sheetViews>
    <sheetView topLeftCell="C1" zoomScale="71" zoomScaleNormal="71" workbookViewId="0">
      <pane ySplit="1" topLeftCell="A8" activePane="bottomLeft" state="frozen"/>
      <selection pane="bottomLeft" activeCell="I12" sqref="I12"/>
    </sheetView>
  </sheetViews>
  <sheetFormatPr defaultColWidth="9.140625" defaultRowHeight="12"/>
  <cols>
    <col min="1" max="1" width="9.140625" style="38"/>
    <col min="2" max="2" width="5" style="38" customWidth="1"/>
    <col min="3" max="3" width="10.140625" style="39" customWidth="1"/>
    <col min="4" max="4" width="10.28515625" style="39" hidden="1" customWidth="1"/>
    <col min="5" max="5" width="10.140625" style="39" hidden="1" customWidth="1"/>
    <col min="6" max="6" width="17.140625" style="40" customWidth="1"/>
    <col min="7" max="7" width="21.85546875" style="41" hidden="1" customWidth="1"/>
    <col min="8" max="8" width="24" style="42" hidden="1" customWidth="1"/>
    <col min="9" max="9" width="24.140625" style="41" customWidth="1"/>
    <col min="10" max="10" width="19.42578125" style="41" customWidth="1"/>
    <col min="11" max="11" width="15.140625" style="41" customWidth="1"/>
    <col min="12" max="12" width="4.42578125" style="39" customWidth="1"/>
    <col min="13" max="14" width="5.140625" style="39" customWidth="1"/>
    <col min="15" max="15" width="5.5703125" style="40" customWidth="1"/>
    <col min="16" max="16" width="55.28515625" style="41" customWidth="1"/>
    <col min="17" max="17" width="12.28515625" style="40" customWidth="1"/>
    <col min="18" max="18" width="11.28515625" style="38" hidden="1" customWidth="1"/>
    <col min="19" max="19" width="11.5703125" style="38" hidden="1" customWidth="1"/>
    <col min="20" max="20" width="4.42578125" style="39" customWidth="1"/>
    <col min="21" max="22" width="5.140625" style="39" customWidth="1"/>
    <col min="23" max="23" width="4.85546875" style="39" customWidth="1"/>
    <col min="24" max="24" width="9.140625" style="41" customWidth="1"/>
    <col min="25" max="25" width="9.140625" style="38" customWidth="1"/>
    <col min="26" max="16384" width="9.140625" style="38"/>
  </cols>
  <sheetData>
    <row r="1" spans="2:24" ht="12.6" customHeight="1">
      <c r="B1" s="112" t="s">
        <v>0</v>
      </c>
      <c r="C1" s="112" t="s">
        <v>1</v>
      </c>
      <c r="D1" s="107" t="s">
        <v>2</v>
      </c>
      <c r="E1" s="107" t="s">
        <v>3</v>
      </c>
      <c r="F1" s="109" t="s">
        <v>1384</v>
      </c>
      <c r="G1" s="109" t="s">
        <v>5</v>
      </c>
      <c r="H1" s="118" t="s">
        <v>6</v>
      </c>
      <c r="I1" s="107" t="s">
        <v>7</v>
      </c>
      <c r="J1" s="107" t="s">
        <v>8</v>
      </c>
      <c r="K1" s="112" t="s">
        <v>9</v>
      </c>
      <c r="L1" s="113" t="s">
        <v>10</v>
      </c>
      <c r="M1" s="114"/>
      <c r="N1" s="114"/>
      <c r="O1" s="115"/>
      <c r="P1" s="107" t="s">
        <v>11</v>
      </c>
      <c r="Q1" s="107" t="s">
        <v>12</v>
      </c>
      <c r="R1" s="107" t="s">
        <v>13</v>
      </c>
      <c r="S1" s="58"/>
      <c r="T1" s="113" t="s">
        <v>14</v>
      </c>
      <c r="U1" s="114"/>
      <c r="V1" s="114"/>
      <c r="W1" s="115"/>
      <c r="X1" s="109" t="s">
        <v>15</v>
      </c>
    </row>
    <row r="2" spans="2:24" ht="69.75">
      <c r="B2" s="116"/>
      <c r="C2" s="116"/>
      <c r="D2" s="117"/>
      <c r="E2" s="117"/>
      <c r="F2" s="110"/>
      <c r="G2" s="110"/>
      <c r="H2" s="119"/>
      <c r="I2" s="117"/>
      <c r="J2" s="117"/>
      <c r="K2" s="116"/>
      <c r="L2" s="54" t="s">
        <v>16</v>
      </c>
      <c r="M2" s="54" t="s">
        <v>17</v>
      </c>
      <c r="N2" s="54" t="s">
        <v>18</v>
      </c>
      <c r="O2" s="54" t="s">
        <v>19</v>
      </c>
      <c r="P2" s="117"/>
      <c r="Q2" s="117"/>
      <c r="R2" s="117"/>
      <c r="S2" s="44" t="s">
        <v>20</v>
      </c>
      <c r="T2" s="54" t="s">
        <v>16</v>
      </c>
      <c r="U2" s="54" t="s">
        <v>17</v>
      </c>
      <c r="V2" s="54" t="s">
        <v>18</v>
      </c>
      <c r="W2" s="54" t="s">
        <v>19</v>
      </c>
      <c r="X2" s="110"/>
    </row>
    <row r="3" spans="2:24" ht="96">
      <c r="B3" s="45">
        <v>1</v>
      </c>
      <c r="C3" s="46" t="s">
        <v>307</v>
      </c>
      <c r="D3" s="46" t="s">
        <v>387</v>
      </c>
      <c r="E3" s="46"/>
      <c r="F3" s="47" t="s">
        <v>1385</v>
      </c>
      <c r="G3" s="49" t="s">
        <v>367</v>
      </c>
      <c r="H3" s="72" t="s">
        <v>400</v>
      </c>
      <c r="I3" s="48" t="s">
        <v>1386</v>
      </c>
      <c r="J3" s="48" t="s">
        <v>1387</v>
      </c>
      <c r="K3" s="48" t="s">
        <v>28</v>
      </c>
      <c r="L3" s="46">
        <v>4</v>
      </c>
      <c r="M3" s="46">
        <v>5</v>
      </c>
      <c r="N3" s="46">
        <v>20</v>
      </c>
      <c r="O3" s="47"/>
      <c r="P3" s="48" t="s">
        <v>1388</v>
      </c>
      <c r="Q3" s="47" t="s">
        <v>312</v>
      </c>
      <c r="R3" s="47"/>
      <c r="S3" s="47"/>
      <c r="T3" s="46">
        <v>1</v>
      </c>
      <c r="U3" s="46">
        <v>4</v>
      </c>
      <c r="V3" s="46">
        <v>4</v>
      </c>
      <c r="W3" s="46" t="s">
        <v>32</v>
      </c>
      <c r="X3" s="48" t="s">
        <v>33</v>
      </c>
    </row>
    <row r="4" spans="2:24" ht="60">
      <c r="B4" s="45">
        <f>B3+1</f>
        <v>2</v>
      </c>
      <c r="C4" s="46" t="s">
        <v>630</v>
      </c>
      <c r="D4" s="46" t="s">
        <v>631</v>
      </c>
      <c r="E4" s="46"/>
      <c r="F4" s="47" t="s">
        <v>1385</v>
      </c>
      <c r="G4" s="48"/>
      <c r="H4" s="73" t="s">
        <v>1389</v>
      </c>
      <c r="I4" s="48" t="s">
        <v>1390</v>
      </c>
      <c r="J4" s="48" t="s">
        <v>1391</v>
      </c>
      <c r="K4" s="48" t="s">
        <v>28</v>
      </c>
      <c r="L4" s="46">
        <v>3</v>
      </c>
      <c r="M4" s="46">
        <v>5</v>
      </c>
      <c r="N4" s="46">
        <v>15</v>
      </c>
      <c r="O4" s="47" t="s">
        <v>37</v>
      </c>
      <c r="P4" s="48" t="s">
        <v>1392</v>
      </c>
      <c r="Q4" s="47" t="s">
        <v>656</v>
      </c>
      <c r="R4" s="59"/>
      <c r="S4" s="59"/>
      <c r="T4" s="46">
        <v>1</v>
      </c>
      <c r="U4" s="46">
        <v>3</v>
      </c>
      <c r="V4" s="46">
        <v>3</v>
      </c>
      <c r="W4" s="60" t="s">
        <v>32</v>
      </c>
      <c r="X4" s="48" t="s">
        <v>1393</v>
      </c>
    </row>
    <row r="5" spans="2:24" ht="90" customHeight="1">
      <c r="B5" s="45">
        <f t="shared" ref="B5:B12" si="0">B4+1</f>
        <v>3</v>
      </c>
      <c r="C5" s="46" t="s">
        <v>630</v>
      </c>
      <c r="D5" s="46" t="s">
        <v>631</v>
      </c>
      <c r="E5" s="46"/>
      <c r="F5" s="47" t="s">
        <v>1385</v>
      </c>
      <c r="G5" s="48"/>
      <c r="H5" s="73" t="s">
        <v>1394</v>
      </c>
      <c r="I5" s="48" t="s">
        <v>1395</v>
      </c>
      <c r="J5" s="48" t="s">
        <v>1396</v>
      </c>
      <c r="K5" s="48" t="s">
        <v>166</v>
      </c>
      <c r="L5" s="46">
        <v>3</v>
      </c>
      <c r="M5" s="46">
        <v>5</v>
      </c>
      <c r="N5" s="46">
        <v>15</v>
      </c>
      <c r="O5" s="47" t="s">
        <v>37</v>
      </c>
      <c r="P5" s="48" t="s">
        <v>1397</v>
      </c>
      <c r="Q5" s="47" t="s">
        <v>656</v>
      </c>
      <c r="R5" s="59"/>
      <c r="S5" s="59"/>
      <c r="T5" s="46">
        <v>1</v>
      </c>
      <c r="U5" s="46">
        <v>3</v>
      </c>
      <c r="V5" s="46">
        <v>3</v>
      </c>
      <c r="W5" s="60" t="s">
        <v>32</v>
      </c>
      <c r="X5" s="48" t="s">
        <v>33</v>
      </c>
    </row>
    <row r="6" spans="2:24" ht="72">
      <c r="B6" s="45">
        <f t="shared" si="0"/>
        <v>4</v>
      </c>
      <c r="C6" s="46" t="s">
        <v>630</v>
      </c>
      <c r="D6" s="46" t="s">
        <v>631</v>
      </c>
      <c r="E6" s="46"/>
      <c r="F6" s="47" t="s">
        <v>1385</v>
      </c>
      <c r="G6" s="48"/>
      <c r="H6" s="73" t="s">
        <v>1398</v>
      </c>
      <c r="I6" s="48" t="s">
        <v>1399</v>
      </c>
      <c r="J6" s="48" t="s">
        <v>1400</v>
      </c>
      <c r="K6" s="48" t="s">
        <v>166</v>
      </c>
      <c r="L6" s="46">
        <v>3</v>
      </c>
      <c r="M6" s="46">
        <v>5</v>
      </c>
      <c r="N6" s="46">
        <v>15</v>
      </c>
      <c r="O6" s="47" t="s">
        <v>37</v>
      </c>
      <c r="P6" s="48" t="s">
        <v>1401</v>
      </c>
      <c r="Q6" s="47" t="s">
        <v>135</v>
      </c>
      <c r="R6" s="59"/>
      <c r="S6" s="59"/>
      <c r="T6" s="46">
        <v>1</v>
      </c>
      <c r="U6" s="46">
        <v>3</v>
      </c>
      <c r="V6" s="46">
        <v>3</v>
      </c>
      <c r="W6" s="46" t="s">
        <v>32</v>
      </c>
      <c r="X6" s="48" t="s">
        <v>33</v>
      </c>
    </row>
    <row r="7" spans="2:24" ht="114.6" customHeight="1">
      <c r="B7" s="45">
        <f t="shared" si="0"/>
        <v>5</v>
      </c>
      <c r="C7" s="46" t="s">
        <v>630</v>
      </c>
      <c r="D7" s="46" t="s">
        <v>631</v>
      </c>
      <c r="E7" s="46"/>
      <c r="F7" s="47" t="s">
        <v>1385</v>
      </c>
      <c r="G7" s="48"/>
      <c r="H7" s="74" t="s">
        <v>1402</v>
      </c>
      <c r="I7" s="48" t="s">
        <v>1403</v>
      </c>
      <c r="J7" s="48" t="s">
        <v>1404</v>
      </c>
      <c r="K7" s="48" t="s">
        <v>166</v>
      </c>
      <c r="L7" s="46">
        <v>3</v>
      </c>
      <c r="M7" s="46">
        <v>5</v>
      </c>
      <c r="N7" s="46">
        <v>15</v>
      </c>
      <c r="O7" s="47" t="s">
        <v>37</v>
      </c>
      <c r="P7" s="48" t="s">
        <v>1405</v>
      </c>
      <c r="Q7" s="47" t="s">
        <v>135</v>
      </c>
      <c r="R7" s="59"/>
      <c r="S7" s="59"/>
      <c r="T7" s="46">
        <v>1</v>
      </c>
      <c r="U7" s="46">
        <v>3</v>
      </c>
      <c r="V7" s="46">
        <v>3</v>
      </c>
      <c r="W7" s="46" t="s">
        <v>32</v>
      </c>
      <c r="X7" s="48" t="s">
        <v>33</v>
      </c>
    </row>
    <row r="8" spans="2:24" ht="84">
      <c r="B8" s="45">
        <f t="shared" si="0"/>
        <v>6</v>
      </c>
      <c r="C8" s="46" t="s">
        <v>630</v>
      </c>
      <c r="D8" s="46" t="s">
        <v>631</v>
      </c>
      <c r="E8" s="46"/>
      <c r="F8" s="47" t="s">
        <v>1385</v>
      </c>
      <c r="G8" s="48"/>
      <c r="H8" s="73" t="s">
        <v>1406</v>
      </c>
      <c r="I8" s="48" t="s">
        <v>1407</v>
      </c>
      <c r="J8" s="48" t="s">
        <v>1408</v>
      </c>
      <c r="K8" s="48" t="s">
        <v>166</v>
      </c>
      <c r="L8" s="46">
        <v>3</v>
      </c>
      <c r="M8" s="46">
        <v>5</v>
      </c>
      <c r="N8" s="46">
        <v>15</v>
      </c>
      <c r="O8" s="47" t="s">
        <v>37</v>
      </c>
      <c r="P8" s="48" t="s">
        <v>1409</v>
      </c>
      <c r="Q8" s="47" t="s">
        <v>135</v>
      </c>
      <c r="R8" s="59"/>
      <c r="S8" s="59"/>
      <c r="T8" s="46">
        <v>1</v>
      </c>
      <c r="U8" s="46">
        <v>3</v>
      </c>
      <c r="V8" s="46">
        <v>3</v>
      </c>
      <c r="W8" s="46" t="s">
        <v>32</v>
      </c>
      <c r="X8" s="48" t="s">
        <v>33</v>
      </c>
    </row>
    <row r="9" spans="2:24" ht="72">
      <c r="B9" s="45">
        <f t="shared" si="0"/>
        <v>7</v>
      </c>
      <c r="C9" s="46" t="s">
        <v>630</v>
      </c>
      <c r="D9" s="46" t="s">
        <v>743</v>
      </c>
      <c r="E9" s="46"/>
      <c r="F9" s="47" t="s">
        <v>1385</v>
      </c>
      <c r="G9" s="48"/>
      <c r="H9" s="73" t="s">
        <v>744</v>
      </c>
      <c r="I9" s="48" t="s">
        <v>1410</v>
      </c>
      <c r="J9" s="48" t="s">
        <v>746</v>
      </c>
      <c r="K9" s="48" t="s">
        <v>28</v>
      </c>
      <c r="L9" s="46">
        <v>3</v>
      </c>
      <c r="M9" s="46">
        <v>5</v>
      </c>
      <c r="N9" s="46">
        <v>15</v>
      </c>
      <c r="O9" s="47" t="s">
        <v>37</v>
      </c>
      <c r="P9" s="48" t="s">
        <v>1411</v>
      </c>
      <c r="Q9" s="47" t="s">
        <v>135</v>
      </c>
      <c r="R9" s="47"/>
      <c r="S9" s="47"/>
      <c r="T9" s="46">
        <v>1</v>
      </c>
      <c r="U9" s="46">
        <v>3</v>
      </c>
      <c r="V9" s="46">
        <v>3</v>
      </c>
      <c r="W9" s="46" t="s">
        <v>32</v>
      </c>
      <c r="X9" s="48" t="s">
        <v>33</v>
      </c>
    </row>
    <row r="10" spans="2:24" ht="96">
      <c r="B10" s="45">
        <f t="shared" si="0"/>
        <v>8</v>
      </c>
      <c r="C10" s="46" t="s">
        <v>630</v>
      </c>
      <c r="D10" s="46"/>
      <c r="E10" s="46"/>
      <c r="F10" s="47" t="s">
        <v>1385</v>
      </c>
      <c r="G10" s="48" t="s">
        <v>776</v>
      </c>
      <c r="H10" s="73" t="s">
        <v>777</v>
      </c>
      <c r="I10" s="48" t="s">
        <v>1412</v>
      </c>
      <c r="J10" s="48" t="s">
        <v>1413</v>
      </c>
      <c r="K10" s="48" t="s">
        <v>166</v>
      </c>
      <c r="L10" s="46">
        <v>3</v>
      </c>
      <c r="M10" s="46">
        <v>5</v>
      </c>
      <c r="N10" s="46">
        <v>15</v>
      </c>
      <c r="O10" s="47" t="s">
        <v>37</v>
      </c>
      <c r="P10" s="48" t="s">
        <v>1414</v>
      </c>
      <c r="Q10" s="47" t="s">
        <v>135</v>
      </c>
      <c r="R10" s="47"/>
      <c r="S10" s="47"/>
      <c r="T10" s="46">
        <v>1</v>
      </c>
      <c r="U10" s="46">
        <v>4</v>
      </c>
      <c r="V10" s="46">
        <v>4</v>
      </c>
      <c r="W10" s="60" t="s">
        <v>32</v>
      </c>
      <c r="X10" s="48" t="s">
        <v>33</v>
      </c>
    </row>
    <row r="11" spans="2:24" ht="60">
      <c r="B11" s="45">
        <f t="shared" si="0"/>
        <v>9</v>
      </c>
      <c r="C11" s="45" t="s">
        <v>1019</v>
      </c>
      <c r="D11" s="46" t="s">
        <v>1020</v>
      </c>
      <c r="E11" s="46"/>
      <c r="F11" s="47" t="s">
        <v>1385</v>
      </c>
      <c r="G11" s="64" t="s">
        <v>124</v>
      </c>
      <c r="H11" s="75" t="s">
        <v>1021</v>
      </c>
      <c r="I11" s="48" t="s">
        <v>1415</v>
      </c>
      <c r="J11" s="48" t="s">
        <v>1023</v>
      </c>
      <c r="K11" s="48" t="s">
        <v>1024</v>
      </c>
      <c r="L11" s="46">
        <v>4</v>
      </c>
      <c r="M11" s="46">
        <v>5</v>
      </c>
      <c r="N11" s="46">
        <v>20</v>
      </c>
      <c r="O11" s="47" t="s">
        <v>37</v>
      </c>
      <c r="P11" s="48" t="s">
        <v>1416</v>
      </c>
      <c r="Q11" s="46" t="s">
        <v>1026</v>
      </c>
      <c r="T11" s="46">
        <v>1</v>
      </c>
      <c r="U11" s="46">
        <v>3</v>
      </c>
      <c r="V11" s="46">
        <v>3</v>
      </c>
      <c r="W11" s="46" t="s">
        <v>32</v>
      </c>
      <c r="X11" s="48" t="s">
        <v>33</v>
      </c>
    </row>
    <row r="12" spans="2:24" ht="141" customHeight="1">
      <c r="B12" s="45">
        <f t="shared" si="0"/>
        <v>10</v>
      </c>
      <c r="C12" s="45" t="s">
        <v>1019</v>
      </c>
      <c r="D12" s="46" t="s">
        <v>415</v>
      </c>
      <c r="E12" s="46" t="s">
        <v>631</v>
      </c>
      <c r="F12" s="47" t="s">
        <v>1385</v>
      </c>
      <c r="G12" s="64" t="s">
        <v>124</v>
      </c>
      <c r="H12" s="76" t="s">
        <v>1417</v>
      </c>
      <c r="I12" s="48" t="s">
        <v>1418</v>
      </c>
      <c r="J12" s="48" t="s">
        <v>1052</v>
      </c>
      <c r="K12" s="48" t="s">
        <v>28</v>
      </c>
      <c r="L12" s="46">
        <v>4</v>
      </c>
      <c r="M12" s="46">
        <v>5</v>
      </c>
      <c r="N12" s="46">
        <v>20</v>
      </c>
      <c r="O12" s="47" t="s">
        <v>37</v>
      </c>
      <c r="P12" s="48" t="s">
        <v>1419</v>
      </c>
      <c r="Q12" s="47" t="s">
        <v>135</v>
      </c>
      <c r="T12" s="46">
        <v>1</v>
      </c>
      <c r="U12" s="46">
        <v>5</v>
      </c>
      <c r="V12" s="46">
        <v>5</v>
      </c>
      <c r="W12" s="46" t="s">
        <v>32</v>
      </c>
      <c r="X12" s="48" t="s">
        <v>33</v>
      </c>
    </row>
  </sheetData>
  <autoFilter ref="B1:X12" xr:uid="{00000000-0009-0000-0000-000003000000}"/>
  <mergeCells count="16">
    <mergeCell ref="X1:X2"/>
    <mergeCell ref="L1:O1"/>
    <mergeCell ref="T1:W1"/>
    <mergeCell ref="B1:B2"/>
    <mergeCell ref="C1:C2"/>
    <mergeCell ref="D1:D2"/>
    <mergeCell ref="E1:E2"/>
    <mergeCell ref="F1:F2"/>
    <mergeCell ref="G1:G2"/>
    <mergeCell ref="H1:H2"/>
    <mergeCell ref="I1:I2"/>
    <mergeCell ref="J1:J2"/>
    <mergeCell ref="K1:K2"/>
    <mergeCell ref="P1:P2"/>
    <mergeCell ref="Q1:Q2"/>
    <mergeCell ref="R1:R2"/>
  </mergeCells>
  <pageMargins left="0.25" right="0.25" top="0.75" bottom="0.75" header="0.3" footer="0.3"/>
  <pageSetup paperSize="9" scale="52"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X23"/>
  <sheetViews>
    <sheetView zoomScale="55" zoomScaleNormal="55" workbookViewId="0">
      <pane ySplit="1" topLeftCell="A2" activePane="bottomLeft" state="frozen"/>
      <selection pane="bottomLeft" activeCell="B20" sqref="B20:I20"/>
    </sheetView>
  </sheetViews>
  <sheetFormatPr defaultColWidth="9.140625" defaultRowHeight="12"/>
  <cols>
    <col min="1" max="1" width="9.140625" style="38"/>
    <col min="2" max="2" width="5" style="38" customWidth="1"/>
    <col min="3" max="3" width="10.140625" style="39" customWidth="1"/>
    <col min="4" max="4" width="10.28515625" style="39" customWidth="1"/>
    <col min="5" max="5" width="10.140625" style="39" customWidth="1"/>
    <col min="6" max="6" width="17.140625" style="40" customWidth="1"/>
    <col min="7" max="7" width="21.85546875" style="41" customWidth="1"/>
    <col min="8" max="8" width="24" style="42" customWidth="1"/>
    <col min="9" max="9" width="24.140625" style="41" customWidth="1"/>
    <col min="10" max="10" width="19.42578125" style="41" customWidth="1"/>
    <col min="11" max="11" width="15.140625" style="41" customWidth="1"/>
    <col min="12" max="12" width="4.42578125" style="39" customWidth="1"/>
    <col min="13" max="14" width="5.140625" style="39" customWidth="1"/>
    <col min="15" max="15" width="5.5703125" style="40" customWidth="1"/>
    <col min="16" max="16" width="55.28515625" style="41" customWidth="1"/>
    <col min="17" max="17" width="12.28515625" style="40" customWidth="1"/>
    <col min="18" max="18" width="11.28515625" style="38" hidden="1" customWidth="1"/>
    <col min="19" max="19" width="11.5703125" style="38" hidden="1" customWidth="1"/>
    <col min="20" max="20" width="4.42578125" style="39" customWidth="1"/>
    <col min="21" max="22" width="5.140625" style="39" customWidth="1"/>
    <col min="23" max="23" width="4.85546875" style="39" customWidth="1"/>
    <col min="24" max="24" width="9.140625" style="41" customWidth="1"/>
    <col min="25" max="25" width="9.140625" style="38" customWidth="1"/>
    <col min="26" max="16384" width="9.140625" style="38"/>
  </cols>
  <sheetData>
    <row r="1" spans="2:24" ht="12.6" customHeight="1">
      <c r="B1" s="112" t="s">
        <v>0</v>
      </c>
      <c r="C1" s="112" t="s">
        <v>1</v>
      </c>
      <c r="D1" s="107" t="s">
        <v>2</v>
      </c>
      <c r="E1" s="107" t="s">
        <v>3</v>
      </c>
      <c r="F1" s="109" t="s">
        <v>4</v>
      </c>
      <c r="G1" s="109" t="s">
        <v>5</v>
      </c>
      <c r="H1" s="118" t="s">
        <v>6</v>
      </c>
      <c r="I1" s="107" t="s">
        <v>7</v>
      </c>
      <c r="J1" s="107" t="s">
        <v>8</v>
      </c>
      <c r="K1" s="112" t="s">
        <v>9</v>
      </c>
      <c r="L1" s="113" t="s">
        <v>10</v>
      </c>
      <c r="M1" s="114"/>
      <c r="N1" s="114"/>
      <c r="O1" s="115"/>
      <c r="P1" s="107" t="s">
        <v>11</v>
      </c>
      <c r="Q1" s="107" t="s">
        <v>12</v>
      </c>
      <c r="R1" s="107" t="s">
        <v>13</v>
      </c>
      <c r="S1" s="58"/>
      <c r="T1" s="113" t="s">
        <v>14</v>
      </c>
      <c r="U1" s="114"/>
      <c r="V1" s="114"/>
      <c r="W1" s="115"/>
      <c r="X1" s="109" t="s">
        <v>15</v>
      </c>
    </row>
    <row r="2" spans="2:24" ht="69.75">
      <c r="B2" s="116"/>
      <c r="C2" s="116"/>
      <c r="D2" s="117"/>
      <c r="E2" s="117"/>
      <c r="F2" s="110"/>
      <c r="G2" s="110"/>
      <c r="H2" s="119"/>
      <c r="I2" s="117"/>
      <c r="J2" s="117"/>
      <c r="K2" s="116"/>
      <c r="L2" s="54" t="s">
        <v>16</v>
      </c>
      <c r="M2" s="54" t="s">
        <v>17</v>
      </c>
      <c r="N2" s="54" t="s">
        <v>18</v>
      </c>
      <c r="O2" s="54" t="s">
        <v>19</v>
      </c>
      <c r="P2" s="117"/>
      <c r="Q2" s="117"/>
      <c r="R2" s="117"/>
      <c r="S2" s="44" t="s">
        <v>20</v>
      </c>
      <c r="T2" s="54" t="s">
        <v>16</v>
      </c>
      <c r="U2" s="54" t="s">
        <v>17</v>
      </c>
      <c r="V2" s="54" t="s">
        <v>18</v>
      </c>
      <c r="W2" s="54" t="s">
        <v>19</v>
      </c>
      <c r="X2" s="110"/>
    </row>
    <row r="3" spans="2:24" ht="84">
      <c r="B3" s="45">
        <v>1</v>
      </c>
      <c r="C3" s="46" t="s">
        <v>145</v>
      </c>
      <c r="D3" s="46" t="s">
        <v>146</v>
      </c>
      <c r="E3" s="46"/>
      <c r="F3" s="47" t="s">
        <v>1420</v>
      </c>
      <c r="G3" s="48" t="s">
        <v>1421</v>
      </c>
      <c r="H3" s="48" t="s">
        <v>163</v>
      </c>
      <c r="I3" s="48" t="s">
        <v>164</v>
      </c>
      <c r="J3" s="48" t="s">
        <v>165</v>
      </c>
      <c r="K3" s="48" t="s">
        <v>166</v>
      </c>
      <c r="L3" s="46">
        <v>4</v>
      </c>
      <c r="M3" s="46">
        <v>5</v>
      </c>
      <c r="N3" s="46">
        <v>20</v>
      </c>
      <c r="O3" s="55" t="s">
        <v>37</v>
      </c>
      <c r="P3" s="48" t="s">
        <v>1120</v>
      </c>
      <c r="Q3" s="47" t="s">
        <v>168</v>
      </c>
      <c r="R3" s="59"/>
      <c r="S3" s="59"/>
      <c r="T3" s="46">
        <v>1</v>
      </c>
      <c r="U3" s="46">
        <v>2</v>
      </c>
      <c r="V3" s="46">
        <v>2</v>
      </c>
      <c r="W3" s="71" t="s">
        <v>32</v>
      </c>
      <c r="X3" s="48" t="s">
        <v>169</v>
      </c>
    </row>
    <row r="4" spans="2:24" ht="120.6" customHeight="1">
      <c r="B4" s="45">
        <f>B3+1</f>
        <v>2</v>
      </c>
      <c r="C4" s="46" t="s">
        <v>187</v>
      </c>
      <c r="D4" s="46" t="s">
        <v>1422</v>
      </c>
      <c r="E4" s="46" t="s">
        <v>1423</v>
      </c>
      <c r="F4" s="47" t="s">
        <v>1420</v>
      </c>
      <c r="G4" s="48" t="s">
        <v>1424</v>
      </c>
      <c r="H4" s="48" t="s">
        <v>1425</v>
      </c>
      <c r="I4" s="48" t="s">
        <v>1426</v>
      </c>
      <c r="J4" s="48" t="s">
        <v>1427</v>
      </c>
      <c r="K4" s="48" t="s">
        <v>28</v>
      </c>
      <c r="L4" s="46">
        <v>4</v>
      </c>
      <c r="M4" s="46">
        <v>3</v>
      </c>
      <c r="N4" s="46">
        <v>20</v>
      </c>
      <c r="O4" s="47" t="s">
        <v>37</v>
      </c>
      <c r="P4" s="48" t="s">
        <v>1428</v>
      </c>
      <c r="Q4" s="47" t="s">
        <v>1099</v>
      </c>
      <c r="R4" s="56"/>
      <c r="S4" s="56"/>
      <c r="T4" s="46">
        <v>1</v>
      </c>
      <c r="U4" s="46">
        <v>3</v>
      </c>
      <c r="V4" s="46">
        <v>3</v>
      </c>
      <c r="W4" s="46" t="s">
        <v>32</v>
      </c>
      <c r="X4" s="48" t="s">
        <v>158</v>
      </c>
    </row>
    <row r="5" spans="2:24" ht="120">
      <c r="B5" s="45">
        <f t="shared" ref="B5:B18" si="0">B4+1</f>
        <v>3</v>
      </c>
      <c r="C5" s="46" t="s">
        <v>307</v>
      </c>
      <c r="D5" s="46" t="s">
        <v>361</v>
      </c>
      <c r="E5" s="46"/>
      <c r="F5" s="47" t="s">
        <v>1420</v>
      </c>
      <c r="G5" s="48" t="s">
        <v>416</v>
      </c>
      <c r="H5" s="48" t="s">
        <v>1429</v>
      </c>
      <c r="I5" s="48" t="s">
        <v>1430</v>
      </c>
      <c r="J5" s="48" t="s">
        <v>374</v>
      </c>
      <c r="K5" s="48" t="s">
        <v>375</v>
      </c>
      <c r="L5" s="46">
        <v>4</v>
      </c>
      <c r="M5" s="46">
        <v>5</v>
      </c>
      <c r="N5" s="46">
        <v>20</v>
      </c>
      <c r="O5" s="47"/>
      <c r="P5" s="48" t="s">
        <v>1431</v>
      </c>
      <c r="Q5" s="47" t="s">
        <v>135</v>
      </c>
      <c r="R5" s="47"/>
      <c r="S5" s="47"/>
      <c r="T5" s="46">
        <v>1</v>
      </c>
      <c r="U5" s="46">
        <v>4</v>
      </c>
      <c r="V5" s="46">
        <v>4</v>
      </c>
      <c r="W5" s="46" t="s">
        <v>32</v>
      </c>
      <c r="X5" s="48" t="s">
        <v>33</v>
      </c>
    </row>
    <row r="6" spans="2:24" ht="96">
      <c r="B6" s="45">
        <f t="shared" si="0"/>
        <v>4</v>
      </c>
      <c r="C6" s="46" t="s">
        <v>307</v>
      </c>
      <c r="D6" s="46" t="s">
        <v>387</v>
      </c>
      <c r="E6" s="46"/>
      <c r="F6" s="47" t="s">
        <v>1420</v>
      </c>
      <c r="G6" s="48" t="s">
        <v>416</v>
      </c>
      <c r="H6" s="48" t="s">
        <v>408</v>
      </c>
      <c r="I6" s="48" t="s">
        <v>1432</v>
      </c>
      <c r="J6" s="48" t="s">
        <v>1433</v>
      </c>
      <c r="K6" s="48" t="s">
        <v>28</v>
      </c>
      <c r="L6" s="46">
        <v>4</v>
      </c>
      <c r="M6" s="46">
        <v>5</v>
      </c>
      <c r="N6" s="46">
        <v>20</v>
      </c>
      <c r="O6" s="47"/>
      <c r="P6" s="48" t="s">
        <v>1434</v>
      </c>
      <c r="Q6" s="47" t="s">
        <v>312</v>
      </c>
      <c r="R6" s="47"/>
      <c r="S6" s="47"/>
      <c r="T6" s="46">
        <v>1</v>
      </c>
      <c r="U6" s="46">
        <v>4</v>
      </c>
      <c r="V6" s="46">
        <v>4</v>
      </c>
      <c r="W6" s="46" t="s">
        <v>32</v>
      </c>
      <c r="X6" s="48" t="s">
        <v>33</v>
      </c>
    </row>
    <row r="7" spans="2:24" ht="60">
      <c r="B7" s="45">
        <f t="shared" si="0"/>
        <v>5</v>
      </c>
      <c r="C7" s="46" t="s">
        <v>630</v>
      </c>
      <c r="D7" s="46" t="s">
        <v>631</v>
      </c>
      <c r="E7" s="46"/>
      <c r="F7" s="47" t="s">
        <v>1420</v>
      </c>
      <c r="G7" s="48" t="s">
        <v>1435</v>
      </c>
      <c r="H7" s="48" t="s">
        <v>633</v>
      </c>
      <c r="I7" s="48" t="s">
        <v>634</v>
      </c>
      <c r="J7" s="48" t="s">
        <v>635</v>
      </c>
      <c r="K7" s="48" t="s">
        <v>166</v>
      </c>
      <c r="L7" s="46">
        <v>3</v>
      </c>
      <c r="M7" s="46">
        <v>5</v>
      </c>
      <c r="N7" s="46">
        <v>15</v>
      </c>
      <c r="O7" s="47" t="s">
        <v>37</v>
      </c>
      <c r="P7" s="48" t="s">
        <v>1436</v>
      </c>
      <c r="Q7" s="47" t="s">
        <v>176</v>
      </c>
      <c r="R7" s="59"/>
      <c r="S7" s="59"/>
      <c r="T7" s="46">
        <v>1</v>
      </c>
      <c r="U7" s="46">
        <v>3</v>
      </c>
      <c r="V7" s="46">
        <v>3</v>
      </c>
      <c r="W7" s="46" t="s">
        <v>32</v>
      </c>
      <c r="X7" s="48" t="s">
        <v>33</v>
      </c>
    </row>
    <row r="8" spans="2:24" ht="120">
      <c r="B8" s="45">
        <f t="shared" si="0"/>
        <v>6</v>
      </c>
      <c r="C8" s="46" t="s">
        <v>630</v>
      </c>
      <c r="D8" s="46" t="s">
        <v>748</v>
      </c>
      <c r="E8" s="46"/>
      <c r="F8" s="47" t="s">
        <v>1420</v>
      </c>
      <c r="G8" s="48" t="s">
        <v>124</v>
      </c>
      <c r="H8" s="48" t="s">
        <v>750</v>
      </c>
      <c r="I8" s="48" t="s">
        <v>1437</v>
      </c>
      <c r="J8" s="48" t="s">
        <v>419</v>
      </c>
      <c r="K8" s="48" t="s">
        <v>28</v>
      </c>
      <c r="L8" s="46">
        <v>3</v>
      </c>
      <c r="M8" s="46">
        <v>5</v>
      </c>
      <c r="N8" s="46">
        <v>15</v>
      </c>
      <c r="O8" s="47" t="s">
        <v>37</v>
      </c>
      <c r="P8" s="48" t="s">
        <v>752</v>
      </c>
      <c r="Q8" s="47" t="s">
        <v>135</v>
      </c>
      <c r="R8" s="47"/>
      <c r="S8" s="47"/>
      <c r="T8" s="46">
        <v>1</v>
      </c>
      <c r="U8" s="46">
        <v>4</v>
      </c>
      <c r="V8" s="46">
        <v>4</v>
      </c>
      <c r="W8" s="60" t="s">
        <v>32</v>
      </c>
      <c r="X8" s="48" t="s">
        <v>33</v>
      </c>
    </row>
    <row r="9" spans="2:24" ht="84">
      <c r="B9" s="45">
        <f t="shared" si="0"/>
        <v>7</v>
      </c>
      <c r="C9" s="46" t="s">
        <v>799</v>
      </c>
      <c r="D9" s="46" t="s">
        <v>811</v>
      </c>
      <c r="E9" s="46"/>
      <c r="F9" s="47" t="s">
        <v>1420</v>
      </c>
      <c r="G9" s="48" t="s">
        <v>367</v>
      </c>
      <c r="H9" s="48" t="s">
        <v>848</v>
      </c>
      <c r="I9" s="48" t="s">
        <v>849</v>
      </c>
      <c r="J9" s="48" t="s">
        <v>850</v>
      </c>
      <c r="K9" s="48" t="s">
        <v>166</v>
      </c>
      <c r="L9" s="46">
        <v>3</v>
      </c>
      <c r="M9" s="46">
        <v>4</v>
      </c>
      <c r="N9" s="46">
        <v>12</v>
      </c>
      <c r="O9" s="47" t="s">
        <v>29</v>
      </c>
      <c r="P9" s="48" t="s">
        <v>851</v>
      </c>
      <c r="Q9" s="47" t="s">
        <v>312</v>
      </c>
      <c r="R9" s="47"/>
      <c r="S9" s="47"/>
      <c r="T9" s="46">
        <v>1</v>
      </c>
      <c r="U9" s="46">
        <v>3</v>
      </c>
      <c r="V9" s="46">
        <v>3</v>
      </c>
      <c r="W9" s="46" t="s">
        <v>32</v>
      </c>
      <c r="X9" s="48" t="s">
        <v>33</v>
      </c>
    </row>
    <row r="10" spans="2:24" ht="71.45" customHeight="1">
      <c r="B10" s="45">
        <f t="shared" si="0"/>
        <v>8</v>
      </c>
      <c r="C10" s="46" t="s">
        <v>1196</v>
      </c>
      <c r="D10" s="46" t="s">
        <v>208</v>
      </c>
      <c r="E10" s="46" t="s">
        <v>1231</v>
      </c>
      <c r="F10" s="47" t="s">
        <v>1420</v>
      </c>
      <c r="G10" s="48" t="s">
        <v>1438</v>
      </c>
      <c r="H10" s="48" t="s">
        <v>1439</v>
      </c>
      <c r="I10" s="48" t="s">
        <v>1440</v>
      </c>
      <c r="J10" s="48" t="s">
        <v>1441</v>
      </c>
      <c r="K10" s="48" t="s">
        <v>166</v>
      </c>
      <c r="L10" s="46">
        <v>3</v>
      </c>
      <c r="M10" s="46">
        <v>4</v>
      </c>
      <c r="N10" s="46">
        <v>0</v>
      </c>
      <c r="O10" s="47"/>
      <c r="P10" s="48" t="s">
        <v>1442</v>
      </c>
      <c r="Q10" s="47" t="s">
        <v>312</v>
      </c>
      <c r="R10" s="47"/>
      <c r="S10" s="47"/>
      <c r="T10" s="46"/>
      <c r="U10" s="46"/>
      <c r="V10" s="46">
        <v>0</v>
      </c>
      <c r="W10" s="46"/>
      <c r="X10" s="48"/>
    </row>
    <row r="11" spans="2:24" ht="60">
      <c r="B11" s="45">
        <f t="shared" si="0"/>
        <v>9</v>
      </c>
      <c r="C11" s="45" t="s">
        <v>1443</v>
      </c>
      <c r="D11" s="46" t="s">
        <v>1350</v>
      </c>
      <c r="E11" s="46"/>
      <c r="F11" s="47" t="s">
        <v>1420</v>
      </c>
      <c r="G11" s="48" t="s">
        <v>124</v>
      </c>
      <c r="H11" s="62" t="s">
        <v>1444</v>
      </c>
      <c r="I11" s="48" t="s">
        <v>1352</v>
      </c>
      <c r="J11" s="48" t="s">
        <v>1353</v>
      </c>
      <c r="K11" s="48" t="s">
        <v>166</v>
      </c>
      <c r="L11" s="46">
        <v>4</v>
      </c>
      <c r="M11" s="46">
        <v>5</v>
      </c>
      <c r="N11" s="46">
        <v>20</v>
      </c>
      <c r="O11" s="47" t="s">
        <v>37</v>
      </c>
      <c r="P11" s="48" t="s">
        <v>1445</v>
      </c>
      <c r="Q11" s="47" t="s">
        <v>135</v>
      </c>
      <c r="T11" s="46">
        <v>1</v>
      </c>
      <c r="U11" s="46">
        <v>5</v>
      </c>
      <c r="V11" s="46">
        <v>5</v>
      </c>
      <c r="W11" s="46" t="s">
        <v>32</v>
      </c>
      <c r="X11" s="48" t="s">
        <v>33</v>
      </c>
    </row>
    <row r="12" spans="2:24" ht="144">
      <c r="B12" s="45">
        <f t="shared" si="0"/>
        <v>10</v>
      </c>
      <c r="C12" s="45" t="s">
        <v>1443</v>
      </c>
      <c r="D12" s="46" t="s">
        <v>657</v>
      </c>
      <c r="E12" s="46"/>
      <c r="F12" s="47" t="s">
        <v>1420</v>
      </c>
      <c r="G12" s="48" t="s">
        <v>1435</v>
      </c>
      <c r="H12" s="63" t="s">
        <v>1446</v>
      </c>
      <c r="I12" s="48" t="s">
        <v>1447</v>
      </c>
      <c r="J12" s="48" t="s">
        <v>1448</v>
      </c>
      <c r="K12" s="48" t="s">
        <v>28</v>
      </c>
      <c r="L12" s="46">
        <v>4</v>
      </c>
      <c r="M12" s="46">
        <v>4</v>
      </c>
      <c r="N12" s="46">
        <v>16</v>
      </c>
      <c r="O12" s="47" t="s">
        <v>37</v>
      </c>
      <c r="P12" s="48" t="s">
        <v>1449</v>
      </c>
      <c r="Q12" s="47" t="s">
        <v>135</v>
      </c>
      <c r="T12" s="46">
        <v>1</v>
      </c>
      <c r="U12" s="46">
        <v>3</v>
      </c>
      <c r="V12" s="46">
        <v>3</v>
      </c>
      <c r="W12" s="46" t="s">
        <v>32</v>
      </c>
      <c r="X12" s="48" t="s">
        <v>33</v>
      </c>
    </row>
    <row r="13" spans="2:24" ht="144">
      <c r="B13" s="45">
        <f t="shared" si="0"/>
        <v>11</v>
      </c>
      <c r="C13" s="45" t="s">
        <v>1443</v>
      </c>
      <c r="D13" s="46" t="s">
        <v>657</v>
      </c>
      <c r="E13" s="46"/>
      <c r="F13" s="47" t="s">
        <v>1420</v>
      </c>
      <c r="G13" s="48" t="s">
        <v>1435</v>
      </c>
      <c r="H13" s="63" t="s">
        <v>1450</v>
      </c>
      <c r="I13" s="48" t="s">
        <v>1451</v>
      </c>
      <c r="J13" s="48" t="s">
        <v>1452</v>
      </c>
      <c r="K13" s="48" t="s">
        <v>28</v>
      </c>
      <c r="L13" s="46">
        <v>4</v>
      </c>
      <c r="M13" s="46">
        <v>4</v>
      </c>
      <c r="N13" s="46">
        <v>16</v>
      </c>
      <c r="O13" s="47" t="s">
        <v>37</v>
      </c>
      <c r="P13" s="48" t="s">
        <v>1453</v>
      </c>
      <c r="Q13" s="47" t="s">
        <v>135</v>
      </c>
      <c r="T13" s="46">
        <v>1</v>
      </c>
      <c r="U13" s="46">
        <v>3</v>
      </c>
      <c r="V13" s="46">
        <v>3</v>
      </c>
      <c r="W13" s="46" t="s">
        <v>32</v>
      </c>
      <c r="X13" s="48" t="s">
        <v>33</v>
      </c>
    </row>
    <row r="14" spans="2:24" ht="96">
      <c r="B14" s="45">
        <f t="shared" si="0"/>
        <v>12</v>
      </c>
      <c r="C14" s="45" t="s">
        <v>1443</v>
      </c>
      <c r="D14" s="46" t="s">
        <v>361</v>
      </c>
      <c r="E14" s="46"/>
      <c r="F14" s="47" t="s">
        <v>1420</v>
      </c>
      <c r="G14" s="48" t="s">
        <v>416</v>
      </c>
      <c r="H14" s="62" t="s">
        <v>1454</v>
      </c>
      <c r="I14" s="48" t="s">
        <v>1455</v>
      </c>
      <c r="J14" s="48" t="s">
        <v>1456</v>
      </c>
      <c r="K14" s="48" t="s">
        <v>166</v>
      </c>
      <c r="L14" s="46">
        <v>4</v>
      </c>
      <c r="M14" s="46">
        <v>5</v>
      </c>
      <c r="N14" s="46">
        <v>20</v>
      </c>
      <c r="O14" s="47" t="s">
        <v>37</v>
      </c>
      <c r="P14" s="48" t="s">
        <v>1457</v>
      </c>
      <c r="Q14" s="47" t="s">
        <v>135</v>
      </c>
      <c r="T14" s="46">
        <v>1</v>
      </c>
      <c r="U14" s="46">
        <v>3</v>
      </c>
      <c r="V14" s="46">
        <v>3</v>
      </c>
      <c r="W14" s="46" t="s">
        <v>32</v>
      </c>
      <c r="X14" s="48" t="s">
        <v>50</v>
      </c>
    </row>
    <row r="15" spans="2:24" ht="72">
      <c r="B15" s="45">
        <f t="shared" si="0"/>
        <v>13</v>
      </c>
      <c r="C15" s="45" t="s">
        <v>1443</v>
      </c>
      <c r="D15" s="46" t="s">
        <v>1458</v>
      </c>
      <c r="E15" s="46"/>
      <c r="F15" s="47" t="s">
        <v>1420</v>
      </c>
      <c r="G15" s="48" t="s">
        <v>1192</v>
      </c>
      <c r="H15" s="62" t="s">
        <v>1459</v>
      </c>
      <c r="I15" s="48" t="s">
        <v>1460</v>
      </c>
      <c r="J15" s="48" t="s">
        <v>1461</v>
      </c>
      <c r="K15" s="48" t="s">
        <v>28</v>
      </c>
      <c r="L15" s="46">
        <v>4</v>
      </c>
      <c r="M15" s="46">
        <v>5</v>
      </c>
      <c r="N15" s="46">
        <v>20</v>
      </c>
      <c r="O15" s="47" t="s">
        <v>37</v>
      </c>
      <c r="P15" s="48" t="s">
        <v>1462</v>
      </c>
      <c r="Q15" s="47" t="s">
        <v>135</v>
      </c>
      <c r="T15" s="46">
        <v>1</v>
      </c>
      <c r="U15" s="46">
        <v>3</v>
      </c>
      <c r="V15" s="46">
        <v>3</v>
      </c>
      <c r="W15" s="46" t="s">
        <v>32</v>
      </c>
      <c r="X15" s="48" t="s">
        <v>33</v>
      </c>
    </row>
    <row r="16" spans="2:24" ht="60">
      <c r="B16" s="45">
        <f t="shared" si="0"/>
        <v>14</v>
      </c>
      <c r="C16" s="45" t="s">
        <v>1443</v>
      </c>
      <c r="D16" s="46" t="s">
        <v>698</v>
      </c>
      <c r="E16" s="46"/>
      <c r="F16" s="47" t="s">
        <v>1420</v>
      </c>
      <c r="G16" s="48" t="s">
        <v>1435</v>
      </c>
      <c r="H16" s="63" t="s">
        <v>1463</v>
      </c>
      <c r="I16" s="48" t="s">
        <v>1464</v>
      </c>
      <c r="J16" s="48" t="s">
        <v>1465</v>
      </c>
      <c r="K16" s="48" t="s">
        <v>375</v>
      </c>
      <c r="L16" s="46">
        <v>3</v>
      </c>
      <c r="M16" s="46">
        <v>3</v>
      </c>
      <c r="N16" s="46">
        <v>9</v>
      </c>
      <c r="O16" s="47" t="s">
        <v>29</v>
      </c>
      <c r="P16" s="48" t="s">
        <v>1466</v>
      </c>
      <c r="Q16" s="47" t="s">
        <v>135</v>
      </c>
      <c r="T16" s="46">
        <v>1</v>
      </c>
      <c r="U16" s="46">
        <v>3</v>
      </c>
      <c r="V16" s="46">
        <v>3</v>
      </c>
      <c r="W16" s="46" t="s">
        <v>32</v>
      </c>
      <c r="X16" s="48" t="s">
        <v>33</v>
      </c>
    </row>
    <row r="17" spans="2:24" ht="60">
      <c r="B17" s="45">
        <f t="shared" si="0"/>
        <v>15</v>
      </c>
      <c r="C17" s="45" t="s">
        <v>1019</v>
      </c>
      <c r="D17" s="46" t="s">
        <v>415</v>
      </c>
      <c r="E17" s="46"/>
      <c r="F17" s="47" t="s">
        <v>1420</v>
      </c>
      <c r="G17" s="64" t="s">
        <v>124</v>
      </c>
      <c r="H17" s="52" t="s">
        <v>1467</v>
      </c>
      <c r="I17" s="48" t="s">
        <v>1468</v>
      </c>
      <c r="J17" s="48" t="s">
        <v>1052</v>
      </c>
      <c r="K17" s="48" t="s">
        <v>28</v>
      </c>
      <c r="L17" s="46">
        <v>4</v>
      </c>
      <c r="M17" s="46">
        <v>5</v>
      </c>
      <c r="N17" s="46">
        <v>20</v>
      </c>
      <c r="O17" s="47" t="s">
        <v>37</v>
      </c>
      <c r="P17" s="48" t="s">
        <v>1469</v>
      </c>
      <c r="Q17" s="47" t="s">
        <v>135</v>
      </c>
      <c r="T17" s="46">
        <v>1</v>
      </c>
      <c r="U17" s="46">
        <v>4</v>
      </c>
      <c r="V17" s="46">
        <v>4</v>
      </c>
      <c r="W17" s="46" t="s">
        <v>32</v>
      </c>
      <c r="X17" s="48" t="s">
        <v>33</v>
      </c>
    </row>
    <row r="18" spans="2:24" ht="84">
      <c r="B18" s="45">
        <f t="shared" si="0"/>
        <v>16</v>
      </c>
      <c r="C18" s="46" t="s">
        <v>194</v>
      </c>
      <c r="D18" s="46" t="s">
        <v>208</v>
      </c>
      <c r="E18" s="46"/>
      <c r="F18" s="47" t="s">
        <v>1470</v>
      </c>
      <c r="G18" s="48" t="s">
        <v>210</v>
      </c>
      <c r="H18" s="65" t="s">
        <v>211</v>
      </c>
      <c r="I18" s="48" t="s">
        <v>1471</v>
      </c>
      <c r="J18" s="48" t="s">
        <v>213</v>
      </c>
      <c r="K18" s="48" t="s">
        <v>28</v>
      </c>
      <c r="L18" s="46">
        <v>4</v>
      </c>
      <c r="M18" s="46">
        <v>5</v>
      </c>
      <c r="N18" s="46">
        <v>20</v>
      </c>
      <c r="O18" s="47" t="s">
        <v>37</v>
      </c>
      <c r="P18" s="48" t="s">
        <v>214</v>
      </c>
      <c r="Q18" s="47" t="s">
        <v>215</v>
      </c>
      <c r="R18" s="47"/>
      <c r="S18" s="47"/>
      <c r="T18" s="46">
        <v>1</v>
      </c>
      <c r="U18" s="46">
        <v>4</v>
      </c>
      <c r="V18" s="46">
        <v>4</v>
      </c>
      <c r="W18" s="46" t="s">
        <v>32</v>
      </c>
      <c r="X18" s="48" t="s">
        <v>33</v>
      </c>
    </row>
    <row r="19" spans="2:24" ht="60">
      <c r="B19" s="45">
        <v>17</v>
      </c>
      <c r="C19" s="45" t="s">
        <v>1443</v>
      </c>
      <c r="D19" s="46" t="s">
        <v>1350</v>
      </c>
      <c r="E19" s="46"/>
      <c r="F19" s="47" t="s">
        <v>1470</v>
      </c>
      <c r="G19" s="48" t="s">
        <v>124</v>
      </c>
      <c r="H19" s="62" t="s">
        <v>1444</v>
      </c>
      <c r="I19" s="48" t="s">
        <v>1352</v>
      </c>
      <c r="J19" s="48" t="s">
        <v>1353</v>
      </c>
      <c r="K19" s="48" t="s">
        <v>166</v>
      </c>
      <c r="L19" s="46">
        <v>4</v>
      </c>
      <c r="M19" s="46">
        <v>5</v>
      </c>
      <c r="N19" s="46">
        <v>20</v>
      </c>
      <c r="O19" s="47" t="s">
        <v>37</v>
      </c>
      <c r="P19" s="48" t="s">
        <v>1445</v>
      </c>
      <c r="Q19" s="47" t="s">
        <v>135</v>
      </c>
      <c r="T19" s="46">
        <v>1</v>
      </c>
      <c r="U19" s="46">
        <v>5</v>
      </c>
      <c r="V19" s="46">
        <v>5</v>
      </c>
      <c r="W19" s="46" t="s">
        <v>32</v>
      </c>
      <c r="X19" s="48" t="s">
        <v>33</v>
      </c>
    </row>
    <row r="20" spans="2:24" ht="144">
      <c r="B20" s="66">
        <f>B19+1</f>
        <v>18</v>
      </c>
      <c r="C20" s="66" t="s">
        <v>1443</v>
      </c>
      <c r="D20" s="67" t="s">
        <v>657</v>
      </c>
      <c r="E20" s="67"/>
      <c r="F20" s="68" t="s">
        <v>23</v>
      </c>
      <c r="G20" s="69"/>
      <c r="H20" s="70" t="s">
        <v>1450</v>
      </c>
      <c r="I20" s="69" t="s">
        <v>1451</v>
      </c>
      <c r="J20" s="48" t="s">
        <v>1452</v>
      </c>
      <c r="K20" s="48" t="s">
        <v>28</v>
      </c>
      <c r="L20" s="46">
        <v>4</v>
      </c>
      <c r="M20" s="46">
        <v>4</v>
      </c>
      <c r="N20" s="46">
        <v>16</v>
      </c>
      <c r="O20" s="47" t="s">
        <v>37</v>
      </c>
      <c r="P20" s="48" t="s">
        <v>1453</v>
      </c>
      <c r="Q20" s="47" t="s">
        <v>135</v>
      </c>
      <c r="T20" s="46">
        <v>1</v>
      </c>
      <c r="U20" s="46">
        <v>3</v>
      </c>
      <c r="V20" s="46">
        <v>3</v>
      </c>
      <c r="W20" s="46" t="s">
        <v>32</v>
      </c>
      <c r="X20" s="48" t="s">
        <v>33</v>
      </c>
    </row>
    <row r="21" spans="2:24" ht="84">
      <c r="B21" s="45">
        <f>B20+1</f>
        <v>19</v>
      </c>
      <c r="C21" s="45" t="s">
        <v>1443</v>
      </c>
      <c r="D21" s="46" t="s">
        <v>45</v>
      </c>
      <c r="E21" s="46"/>
      <c r="F21" s="47" t="s">
        <v>23</v>
      </c>
      <c r="G21" s="48"/>
      <c r="H21" s="62" t="s">
        <v>1454</v>
      </c>
      <c r="I21" s="48" t="s">
        <v>1455</v>
      </c>
      <c r="J21" s="48" t="s">
        <v>1456</v>
      </c>
      <c r="K21" s="48" t="s">
        <v>166</v>
      </c>
      <c r="L21" s="46">
        <v>4</v>
      </c>
      <c r="M21" s="46">
        <v>5</v>
      </c>
      <c r="N21" s="46">
        <v>20</v>
      </c>
      <c r="O21" s="47" t="s">
        <v>37</v>
      </c>
      <c r="P21" s="48" t="s">
        <v>1457</v>
      </c>
      <c r="Q21" s="47" t="s">
        <v>135</v>
      </c>
      <c r="T21" s="46">
        <v>1</v>
      </c>
      <c r="U21" s="46">
        <v>3</v>
      </c>
      <c r="V21" s="46">
        <v>3</v>
      </c>
      <c r="W21" s="46" t="s">
        <v>32</v>
      </c>
      <c r="X21" s="48" t="s">
        <v>50</v>
      </c>
    </row>
    <row r="22" spans="2:24" ht="72">
      <c r="B22" s="45">
        <f>B21+1</f>
        <v>20</v>
      </c>
      <c r="C22" s="45" t="s">
        <v>1443</v>
      </c>
      <c r="D22" s="46" t="s">
        <v>1458</v>
      </c>
      <c r="E22" s="46"/>
      <c r="F22" s="47" t="s">
        <v>23</v>
      </c>
      <c r="G22" s="48"/>
      <c r="H22" s="62" t="s">
        <v>1459</v>
      </c>
      <c r="I22" s="48" t="s">
        <v>1460</v>
      </c>
      <c r="J22" s="48" t="s">
        <v>1461</v>
      </c>
      <c r="K22" s="48" t="s">
        <v>28</v>
      </c>
      <c r="L22" s="46">
        <v>4</v>
      </c>
      <c r="M22" s="46">
        <v>5</v>
      </c>
      <c r="N22" s="46">
        <v>20</v>
      </c>
      <c r="O22" s="47" t="s">
        <v>37</v>
      </c>
      <c r="P22" s="48" t="s">
        <v>1462</v>
      </c>
      <c r="Q22" s="47" t="s">
        <v>135</v>
      </c>
      <c r="T22" s="46">
        <v>1</v>
      </c>
      <c r="U22" s="46">
        <v>3</v>
      </c>
      <c r="V22" s="46">
        <v>3</v>
      </c>
      <c r="W22" s="46" t="s">
        <v>32</v>
      </c>
      <c r="X22" s="48" t="s">
        <v>33</v>
      </c>
    </row>
    <row r="23" spans="2:24" ht="60">
      <c r="B23" s="45">
        <f>B22+1</f>
        <v>21</v>
      </c>
      <c r="C23" s="45" t="s">
        <v>1443</v>
      </c>
      <c r="D23" s="46" t="s">
        <v>698</v>
      </c>
      <c r="E23" s="46"/>
      <c r="F23" s="47" t="s">
        <v>23</v>
      </c>
      <c r="G23" s="48"/>
      <c r="H23" s="52" t="s">
        <v>1463</v>
      </c>
      <c r="I23" s="48" t="s">
        <v>1464</v>
      </c>
      <c r="J23" s="48" t="s">
        <v>1465</v>
      </c>
      <c r="K23" s="48" t="s">
        <v>375</v>
      </c>
      <c r="L23" s="46">
        <v>3</v>
      </c>
      <c r="M23" s="46">
        <v>3</v>
      </c>
      <c r="N23" s="46">
        <v>9</v>
      </c>
      <c r="O23" s="47" t="s">
        <v>29</v>
      </c>
      <c r="P23" s="48" t="s">
        <v>1466</v>
      </c>
      <c r="Q23" s="47" t="s">
        <v>135</v>
      </c>
      <c r="T23" s="46">
        <v>1</v>
      </c>
      <c r="U23" s="46">
        <v>3</v>
      </c>
      <c r="V23" s="46">
        <v>3</v>
      </c>
      <c r="W23" s="46" t="s">
        <v>32</v>
      </c>
      <c r="X23" s="48" t="s">
        <v>33</v>
      </c>
    </row>
  </sheetData>
  <autoFilter ref="B1:X23" xr:uid="{00000000-0009-0000-0000-000004000000}"/>
  <mergeCells count="16">
    <mergeCell ref="X1:X2"/>
    <mergeCell ref="L1:O1"/>
    <mergeCell ref="T1:W1"/>
    <mergeCell ref="B1:B2"/>
    <mergeCell ref="C1:C2"/>
    <mergeCell ref="D1:D2"/>
    <mergeCell ref="E1:E2"/>
    <mergeCell ref="F1:F2"/>
    <mergeCell ref="G1:G2"/>
    <mergeCell ref="H1:H2"/>
    <mergeCell ref="I1:I2"/>
    <mergeCell ref="J1:J2"/>
    <mergeCell ref="K1:K2"/>
    <mergeCell ref="P1:P2"/>
    <mergeCell ref="Q1:Q2"/>
    <mergeCell ref="R1:R2"/>
  </mergeCells>
  <pageMargins left="0.25" right="0.25" top="0.75" bottom="0.75" header="0.3" footer="0.3"/>
  <pageSetup paperSize="9" scale="52"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X27"/>
  <sheetViews>
    <sheetView zoomScale="78" zoomScaleNormal="78" workbookViewId="0">
      <pane ySplit="1" topLeftCell="A11" activePane="bottomLeft" state="frozen"/>
      <selection pane="bottomLeft" activeCell="B27" sqref="B27"/>
    </sheetView>
  </sheetViews>
  <sheetFormatPr defaultColWidth="9.140625" defaultRowHeight="12"/>
  <cols>
    <col min="1" max="1" width="9.140625" style="38"/>
    <col min="2" max="2" width="5" style="38" customWidth="1"/>
    <col min="3" max="3" width="10.140625" style="39" hidden="1" customWidth="1"/>
    <col min="4" max="4" width="10.28515625" style="39" customWidth="1"/>
    <col min="5" max="5" width="10.140625" style="39" hidden="1" customWidth="1"/>
    <col min="6" max="6" width="17.140625" style="40" customWidth="1"/>
    <col min="7" max="7" width="21.85546875" style="41" customWidth="1"/>
    <col min="8" max="8" width="24" style="42" customWidth="1"/>
    <col min="9" max="9" width="24.140625" style="41" hidden="1" customWidth="1"/>
    <col min="10" max="10" width="19.42578125" style="41" hidden="1" customWidth="1"/>
    <col min="11" max="11" width="15.140625" style="41" hidden="1" customWidth="1"/>
    <col min="12" max="12" width="4.42578125" style="39" customWidth="1"/>
    <col min="13" max="14" width="5.140625" style="39" customWidth="1"/>
    <col min="15" max="15" width="5.5703125" style="40" customWidth="1"/>
    <col min="16" max="16" width="55.28515625" style="41" customWidth="1"/>
    <col min="17" max="17" width="12.28515625" style="40" customWidth="1"/>
    <col min="18" max="18" width="11.28515625" style="38" hidden="1" customWidth="1"/>
    <col min="19" max="19" width="11.5703125" style="38" hidden="1" customWidth="1"/>
    <col min="20" max="20" width="4.42578125" style="39" customWidth="1"/>
    <col min="21" max="22" width="5.140625" style="39" customWidth="1"/>
    <col min="23" max="23" width="4.85546875" style="39" customWidth="1"/>
    <col min="24" max="24" width="9.140625" style="41" customWidth="1"/>
    <col min="25" max="25" width="9.140625" style="38" customWidth="1"/>
    <col min="26" max="16384" width="9.140625" style="38"/>
  </cols>
  <sheetData>
    <row r="1" spans="2:24" ht="12.6" customHeight="1">
      <c r="B1" s="112" t="s">
        <v>0</v>
      </c>
      <c r="C1" s="112" t="s">
        <v>1</v>
      </c>
      <c r="D1" s="107" t="s">
        <v>2</v>
      </c>
      <c r="E1" s="107" t="s">
        <v>3</v>
      </c>
      <c r="F1" s="109" t="s">
        <v>4</v>
      </c>
      <c r="G1" s="109" t="s">
        <v>5</v>
      </c>
      <c r="H1" s="118" t="s">
        <v>6</v>
      </c>
      <c r="I1" s="107" t="s">
        <v>7</v>
      </c>
      <c r="J1" s="107" t="s">
        <v>8</v>
      </c>
      <c r="K1" s="112" t="s">
        <v>9</v>
      </c>
      <c r="L1" s="113" t="s">
        <v>10</v>
      </c>
      <c r="M1" s="114"/>
      <c r="N1" s="114"/>
      <c r="O1" s="115"/>
      <c r="P1" s="107" t="s">
        <v>11</v>
      </c>
      <c r="Q1" s="107" t="s">
        <v>12</v>
      </c>
      <c r="R1" s="107" t="s">
        <v>13</v>
      </c>
      <c r="S1" s="58"/>
      <c r="T1" s="113" t="s">
        <v>14</v>
      </c>
      <c r="U1" s="114"/>
      <c r="V1" s="114"/>
      <c r="W1" s="115"/>
      <c r="X1" s="109" t="s">
        <v>15</v>
      </c>
    </row>
    <row r="2" spans="2:24" ht="69.75">
      <c r="B2" s="116"/>
      <c r="C2" s="116"/>
      <c r="D2" s="117"/>
      <c r="E2" s="117"/>
      <c r="F2" s="110"/>
      <c r="G2" s="110"/>
      <c r="H2" s="119"/>
      <c r="I2" s="117"/>
      <c r="J2" s="117"/>
      <c r="K2" s="116"/>
      <c r="L2" s="54" t="s">
        <v>16</v>
      </c>
      <c r="M2" s="54" t="s">
        <v>17</v>
      </c>
      <c r="N2" s="54" t="s">
        <v>18</v>
      </c>
      <c r="O2" s="54" t="s">
        <v>19</v>
      </c>
      <c r="P2" s="117"/>
      <c r="Q2" s="117"/>
      <c r="R2" s="117"/>
      <c r="S2" s="44" t="s">
        <v>20</v>
      </c>
      <c r="T2" s="54" t="s">
        <v>16</v>
      </c>
      <c r="U2" s="54" t="s">
        <v>17</v>
      </c>
      <c r="V2" s="54" t="s">
        <v>18</v>
      </c>
      <c r="W2" s="54" t="s">
        <v>19</v>
      </c>
      <c r="X2" s="110"/>
    </row>
    <row r="3" spans="2:24" ht="60">
      <c r="B3" s="45">
        <v>1</v>
      </c>
      <c r="C3" s="46" t="s">
        <v>307</v>
      </c>
      <c r="D3" s="46" t="s">
        <v>351</v>
      </c>
      <c r="E3" s="46" t="s">
        <v>352</v>
      </c>
      <c r="F3" s="47" t="s">
        <v>1472</v>
      </c>
      <c r="G3" s="48"/>
      <c r="H3" s="48" t="s">
        <v>1473</v>
      </c>
      <c r="I3" s="48" t="s">
        <v>358</v>
      </c>
      <c r="J3" s="48" t="s">
        <v>359</v>
      </c>
      <c r="K3" s="48" t="s">
        <v>166</v>
      </c>
      <c r="L3" s="46">
        <v>4</v>
      </c>
      <c r="M3" s="46">
        <v>5</v>
      </c>
      <c r="N3" s="46">
        <v>20</v>
      </c>
      <c r="O3" s="47"/>
      <c r="P3" s="48" t="s">
        <v>1474</v>
      </c>
      <c r="Q3" s="47"/>
      <c r="R3" s="47"/>
      <c r="S3" s="47"/>
      <c r="T3" s="46">
        <v>1</v>
      </c>
      <c r="U3" s="46">
        <v>5</v>
      </c>
      <c r="V3" s="46">
        <v>5</v>
      </c>
      <c r="W3" s="46"/>
      <c r="X3" s="48"/>
    </row>
    <row r="4" spans="2:24" ht="84">
      <c r="B4" s="45">
        <f>B3+1</f>
        <v>2</v>
      </c>
      <c r="C4" s="46" t="s">
        <v>307</v>
      </c>
      <c r="D4" s="46" t="s">
        <v>361</v>
      </c>
      <c r="E4" s="46" t="s">
        <v>45</v>
      </c>
      <c r="F4" s="47" t="s">
        <v>23</v>
      </c>
      <c r="G4" s="48" t="s">
        <v>383</v>
      </c>
      <c r="H4" s="48" t="s">
        <v>384</v>
      </c>
      <c r="I4" s="48" t="s">
        <v>385</v>
      </c>
      <c r="J4" s="48" t="s">
        <v>374</v>
      </c>
      <c r="K4" s="48" t="s">
        <v>375</v>
      </c>
      <c r="L4" s="46">
        <v>4</v>
      </c>
      <c r="M4" s="46">
        <v>5</v>
      </c>
      <c r="N4" s="46">
        <v>20</v>
      </c>
      <c r="O4" s="47"/>
      <c r="P4" s="48" t="s">
        <v>1475</v>
      </c>
      <c r="Q4" s="47" t="s">
        <v>135</v>
      </c>
      <c r="R4" s="47"/>
      <c r="S4" s="47"/>
      <c r="T4" s="46">
        <v>1</v>
      </c>
      <c r="U4" s="46">
        <v>4</v>
      </c>
      <c r="V4" s="46">
        <v>4</v>
      </c>
      <c r="W4" s="46" t="s">
        <v>32</v>
      </c>
      <c r="X4" s="48" t="s">
        <v>33</v>
      </c>
    </row>
    <row r="5" spans="2:24" ht="144">
      <c r="B5" s="45">
        <f t="shared" ref="B5:B27" si="0">B4+1</f>
        <v>3</v>
      </c>
      <c r="C5" s="46" t="s">
        <v>307</v>
      </c>
      <c r="D5" s="46" t="s">
        <v>387</v>
      </c>
      <c r="E5" s="46" t="s">
        <v>352</v>
      </c>
      <c r="F5" s="47" t="s">
        <v>1472</v>
      </c>
      <c r="G5" s="48"/>
      <c r="H5" s="48" t="s">
        <v>393</v>
      </c>
      <c r="I5" s="48" t="s">
        <v>394</v>
      </c>
      <c r="J5" s="48" t="s">
        <v>349</v>
      </c>
      <c r="K5" s="48" t="s">
        <v>28</v>
      </c>
      <c r="L5" s="46">
        <v>4</v>
      </c>
      <c r="M5" s="46">
        <v>5</v>
      </c>
      <c r="N5" s="46">
        <v>20</v>
      </c>
      <c r="O5" s="47"/>
      <c r="P5" s="48" t="s">
        <v>1476</v>
      </c>
      <c r="Q5" s="47" t="s">
        <v>135</v>
      </c>
      <c r="R5" s="47"/>
      <c r="S5" s="47"/>
      <c r="T5" s="46">
        <v>1</v>
      </c>
      <c r="U5" s="46">
        <v>4</v>
      </c>
      <c r="V5" s="46">
        <v>4</v>
      </c>
      <c r="W5" s="46" t="s">
        <v>32</v>
      </c>
      <c r="X5" s="48" t="s">
        <v>33</v>
      </c>
    </row>
    <row r="6" spans="2:24" ht="84">
      <c r="B6" s="45">
        <f t="shared" si="0"/>
        <v>4</v>
      </c>
      <c r="C6" s="46" t="s">
        <v>307</v>
      </c>
      <c r="D6" s="46" t="s">
        <v>387</v>
      </c>
      <c r="E6" s="46"/>
      <c r="F6" s="47" t="s">
        <v>1472</v>
      </c>
      <c r="G6" s="49" t="s">
        <v>396</v>
      </c>
      <c r="H6" s="48" t="s">
        <v>397</v>
      </c>
      <c r="I6" s="48" t="s">
        <v>398</v>
      </c>
      <c r="J6" s="48" t="s">
        <v>349</v>
      </c>
      <c r="K6" s="48" t="s">
        <v>166</v>
      </c>
      <c r="L6" s="46">
        <v>4</v>
      </c>
      <c r="M6" s="46">
        <v>5</v>
      </c>
      <c r="N6" s="46">
        <v>20</v>
      </c>
      <c r="O6" s="47"/>
      <c r="P6" s="48" t="s">
        <v>1477</v>
      </c>
      <c r="Q6" s="47" t="s">
        <v>135</v>
      </c>
      <c r="R6" s="47"/>
      <c r="S6" s="47"/>
      <c r="T6" s="46">
        <v>1</v>
      </c>
      <c r="U6" s="46">
        <v>4</v>
      </c>
      <c r="V6" s="46">
        <v>4</v>
      </c>
      <c r="W6" s="46" t="s">
        <v>32</v>
      </c>
      <c r="X6" s="48" t="s">
        <v>33</v>
      </c>
    </row>
    <row r="7" spans="2:24" ht="96">
      <c r="B7" s="45">
        <f t="shared" si="0"/>
        <v>5</v>
      </c>
      <c r="C7" s="46" t="s">
        <v>307</v>
      </c>
      <c r="D7" s="46" t="s">
        <v>387</v>
      </c>
      <c r="E7" s="46"/>
      <c r="F7" s="47" t="s">
        <v>23</v>
      </c>
      <c r="G7" s="49" t="s">
        <v>367</v>
      </c>
      <c r="H7" s="50" t="s">
        <v>400</v>
      </c>
      <c r="I7" s="48" t="s">
        <v>401</v>
      </c>
      <c r="J7" s="48" t="s">
        <v>402</v>
      </c>
      <c r="K7" s="48" t="s">
        <v>28</v>
      </c>
      <c r="L7" s="46">
        <v>4</v>
      </c>
      <c r="M7" s="46">
        <v>5</v>
      </c>
      <c r="N7" s="46">
        <v>20</v>
      </c>
      <c r="O7" s="47"/>
      <c r="P7" s="48" t="s">
        <v>1478</v>
      </c>
      <c r="Q7" s="47" t="s">
        <v>312</v>
      </c>
      <c r="R7" s="47"/>
      <c r="S7" s="47"/>
      <c r="T7" s="46">
        <v>1</v>
      </c>
      <c r="U7" s="46">
        <v>4</v>
      </c>
      <c r="V7" s="46">
        <v>4</v>
      </c>
      <c r="W7" s="46" t="s">
        <v>32</v>
      </c>
      <c r="X7" s="48" t="s">
        <v>33</v>
      </c>
    </row>
    <row r="8" spans="2:24" ht="43.5" customHeight="1">
      <c r="B8" s="45">
        <f t="shared" si="0"/>
        <v>6</v>
      </c>
      <c r="C8" s="46" t="s">
        <v>307</v>
      </c>
      <c r="D8" s="46" t="s">
        <v>387</v>
      </c>
      <c r="E8" s="46"/>
      <c r="F8" s="47" t="s">
        <v>23</v>
      </c>
      <c r="G8" s="49" t="s">
        <v>367</v>
      </c>
      <c r="H8" s="48" t="s">
        <v>404</v>
      </c>
      <c r="I8" s="48" t="s">
        <v>405</v>
      </c>
      <c r="J8" s="48" t="s">
        <v>349</v>
      </c>
      <c r="K8" s="48" t="s">
        <v>166</v>
      </c>
      <c r="L8" s="46">
        <v>4</v>
      </c>
      <c r="M8" s="46">
        <v>5</v>
      </c>
      <c r="N8" s="46">
        <v>20</v>
      </c>
      <c r="O8" s="47"/>
      <c r="P8" s="48" t="s">
        <v>406</v>
      </c>
      <c r="Q8" s="47" t="s">
        <v>312</v>
      </c>
      <c r="R8" s="47"/>
      <c r="S8" s="47"/>
      <c r="T8" s="46">
        <v>1</v>
      </c>
      <c r="U8" s="46">
        <v>4</v>
      </c>
      <c r="V8" s="46">
        <v>4</v>
      </c>
      <c r="W8" s="46" t="s">
        <v>32</v>
      </c>
      <c r="X8" s="48" t="s">
        <v>33</v>
      </c>
    </row>
    <row r="9" spans="2:24" ht="60">
      <c r="B9" s="45">
        <f t="shared" si="0"/>
        <v>7</v>
      </c>
      <c r="C9" s="46" t="s">
        <v>431</v>
      </c>
      <c r="D9" s="46" t="s">
        <v>518</v>
      </c>
      <c r="E9" s="46"/>
      <c r="F9" s="47" t="s">
        <v>1472</v>
      </c>
      <c r="G9" s="48" t="s">
        <v>433</v>
      </c>
      <c r="H9" s="48" t="s">
        <v>519</v>
      </c>
      <c r="I9" s="48" t="s">
        <v>520</v>
      </c>
      <c r="J9" s="48" t="s">
        <v>521</v>
      </c>
      <c r="K9" s="48" t="s">
        <v>28</v>
      </c>
      <c r="L9" s="46">
        <v>3</v>
      </c>
      <c r="M9" s="46">
        <v>3</v>
      </c>
      <c r="N9" s="46">
        <v>9</v>
      </c>
      <c r="O9" s="47" t="s">
        <v>29</v>
      </c>
      <c r="P9" s="48" t="s">
        <v>1479</v>
      </c>
      <c r="Q9" s="47" t="s">
        <v>31</v>
      </c>
      <c r="R9" s="59"/>
      <c r="S9" s="59"/>
      <c r="T9" s="46">
        <v>1</v>
      </c>
      <c r="U9" s="46">
        <v>3</v>
      </c>
      <c r="V9" s="46">
        <v>3</v>
      </c>
      <c r="W9" s="46" t="s">
        <v>32</v>
      </c>
      <c r="X9" s="48"/>
    </row>
    <row r="10" spans="2:24" ht="96">
      <c r="B10" s="45">
        <f t="shared" si="0"/>
        <v>8</v>
      </c>
      <c r="C10" s="46" t="s">
        <v>539</v>
      </c>
      <c r="D10" s="46" t="s">
        <v>1480</v>
      </c>
      <c r="E10" s="46"/>
      <c r="F10" s="47" t="s">
        <v>1472</v>
      </c>
      <c r="G10" s="48" t="s">
        <v>575</v>
      </c>
      <c r="H10" s="48" t="s">
        <v>1481</v>
      </c>
      <c r="I10" s="48" t="s">
        <v>577</v>
      </c>
      <c r="J10" s="48" t="s">
        <v>225</v>
      </c>
      <c r="K10" s="48" t="s">
        <v>166</v>
      </c>
      <c r="L10" s="46">
        <v>3</v>
      </c>
      <c r="M10" s="46">
        <v>3</v>
      </c>
      <c r="N10" s="46">
        <v>9</v>
      </c>
      <c r="O10" s="47" t="s">
        <v>29</v>
      </c>
      <c r="P10" s="48" t="s">
        <v>1482</v>
      </c>
      <c r="Q10" s="47" t="s">
        <v>135</v>
      </c>
      <c r="R10" s="47"/>
      <c r="S10" s="47"/>
      <c r="T10" s="46">
        <v>1</v>
      </c>
      <c r="U10" s="46">
        <v>3</v>
      </c>
      <c r="V10" s="46">
        <v>3</v>
      </c>
      <c r="W10" s="46" t="s">
        <v>32</v>
      </c>
      <c r="X10" s="48" t="s">
        <v>50</v>
      </c>
    </row>
    <row r="11" spans="2:24" ht="72">
      <c r="B11" s="45">
        <f t="shared" si="0"/>
        <v>9</v>
      </c>
      <c r="C11" s="46" t="s">
        <v>588</v>
      </c>
      <c r="D11" s="46" t="s">
        <v>589</v>
      </c>
      <c r="E11" s="46"/>
      <c r="F11" s="47" t="s">
        <v>23</v>
      </c>
      <c r="G11" s="48" t="s">
        <v>603</v>
      </c>
      <c r="H11" s="48" t="s">
        <v>604</v>
      </c>
      <c r="I11" s="48" t="s">
        <v>605</v>
      </c>
      <c r="J11" s="48" t="s">
        <v>600</v>
      </c>
      <c r="K11" s="48" t="s">
        <v>601</v>
      </c>
      <c r="L11" s="46">
        <v>4</v>
      </c>
      <c r="M11" s="46">
        <v>4</v>
      </c>
      <c r="N11" s="46">
        <v>16</v>
      </c>
      <c r="O11" s="47" t="s">
        <v>37</v>
      </c>
      <c r="P11" s="48" t="s">
        <v>606</v>
      </c>
      <c r="Q11" s="47" t="s">
        <v>135</v>
      </c>
      <c r="R11" s="47"/>
      <c r="S11" s="47"/>
      <c r="T11" s="46">
        <v>1</v>
      </c>
      <c r="U11" s="46">
        <v>3</v>
      </c>
      <c r="V11" s="46">
        <v>3</v>
      </c>
      <c r="W11" s="46" t="s">
        <v>32</v>
      </c>
      <c r="X11" s="48" t="s">
        <v>33</v>
      </c>
    </row>
    <row r="12" spans="2:24" ht="60">
      <c r="B12" s="45">
        <f t="shared" si="0"/>
        <v>10</v>
      </c>
      <c r="C12" s="46" t="s">
        <v>588</v>
      </c>
      <c r="D12" s="46" t="s">
        <v>622</v>
      </c>
      <c r="E12" s="46"/>
      <c r="F12" s="47" t="s">
        <v>23</v>
      </c>
      <c r="G12" s="48" t="s">
        <v>623</v>
      </c>
      <c r="H12" s="48" t="s">
        <v>624</v>
      </c>
      <c r="I12" s="48" t="s">
        <v>625</v>
      </c>
      <c r="J12" s="48" t="s">
        <v>222</v>
      </c>
      <c r="K12" s="48" t="s">
        <v>601</v>
      </c>
      <c r="L12" s="46">
        <v>3</v>
      </c>
      <c r="M12" s="46">
        <v>4</v>
      </c>
      <c r="N12" s="46">
        <v>12</v>
      </c>
      <c r="O12" s="47" t="s">
        <v>29</v>
      </c>
      <c r="P12" s="48" t="s">
        <v>1483</v>
      </c>
      <c r="Q12" s="47" t="s">
        <v>621</v>
      </c>
      <c r="R12" s="47"/>
      <c r="S12" s="47"/>
      <c r="T12" s="46">
        <v>1</v>
      </c>
      <c r="U12" s="46">
        <v>2</v>
      </c>
      <c r="V12" s="46">
        <v>2</v>
      </c>
      <c r="W12" s="46" t="s">
        <v>32</v>
      </c>
      <c r="X12" s="48" t="s">
        <v>33</v>
      </c>
    </row>
    <row r="13" spans="2:24" ht="60">
      <c r="B13" s="45">
        <f t="shared" si="0"/>
        <v>11</v>
      </c>
      <c r="C13" s="46" t="s">
        <v>630</v>
      </c>
      <c r="D13" s="46" t="s">
        <v>698</v>
      </c>
      <c r="E13" s="46" t="s">
        <v>699</v>
      </c>
      <c r="F13" s="47" t="s">
        <v>1472</v>
      </c>
      <c r="G13" s="48"/>
      <c r="H13" s="48" t="s">
        <v>1484</v>
      </c>
      <c r="I13" s="48" t="s">
        <v>701</v>
      </c>
      <c r="J13" s="48" t="s">
        <v>702</v>
      </c>
      <c r="K13" s="48" t="s">
        <v>28</v>
      </c>
      <c r="L13" s="46">
        <v>4</v>
      </c>
      <c r="M13" s="46">
        <v>5</v>
      </c>
      <c r="N13" s="46">
        <v>20</v>
      </c>
      <c r="O13" s="47" t="s">
        <v>37</v>
      </c>
      <c r="P13" s="48" t="s">
        <v>1485</v>
      </c>
      <c r="Q13" s="47" t="s">
        <v>135</v>
      </c>
      <c r="R13" s="47"/>
      <c r="S13" s="47"/>
      <c r="T13" s="46">
        <v>1</v>
      </c>
      <c r="U13" s="46">
        <v>2</v>
      </c>
      <c r="V13" s="46">
        <v>2</v>
      </c>
      <c r="W13" s="60" t="s">
        <v>32</v>
      </c>
      <c r="X13" s="48" t="s">
        <v>33</v>
      </c>
    </row>
    <row r="14" spans="2:24" ht="180">
      <c r="B14" s="45">
        <f t="shared" si="0"/>
        <v>12</v>
      </c>
      <c r="C14" s="46" t="s">
        <v>630</v>
      </c>
      <c r="D14" s="46" t="s">
        <v>704</v>
      </c>
      <c r="E14" s="46"/>
      <c r="F14" s="47" t="s">
        <v>1472</v>
      </c>
      <c r="G14" s="48"/>
      <c r="H14" s="48" t="s">
        <v>705</v>
      </c>
      <c r="I14" s="48" t="s">
        <v>706</v>
      </c>
      <c r="J14" s="48" t="s">
        <v>702</v>
      </c>
      <c r="K14" s="48" t="s">
        <v>28</v>
      </c>
      <c r="L14" s="46">
        <v>4</v>
      </c>
      <c r="M14" s="46">
        <v>5</v>
      </c>
      <c r="N14" s="46">
        <v>20</v>
      </c>
      <c r="O14" s="47" t="s">
        <v>37</v>
      </c>
      <c r="P14" s="48" t="s">
        <v>1486</v>
      </c>
      <c r="Q14" s="47" t="s">
        <v>135</v>
      </c>
      <c r="R14" s="47"/>
      <c r="S14" s="47"/>
      <c r="T14" s="46">
        <v>1</v>
      </c>
      <c r="U14" s="46">
        <v>2</v>
      </c>
      <c r="V14" s="46">
        <v>2</v>
      </c>
      <c r="W14" s="60" t="s">
        <v>32</v>
      </c>
      <c r="X14" s="48" t="s">
        <v>33</v>
      </c>
    </row>
    <row r="15" spans="2:24" ht="60">
      <c r="B15" s="45">
        <f t="shared" si="0"/>
        <v>13</v>
      </c>
      <c r="C15" s="46" t="s">
        <v>630</v>
      </c>
      <c r="D15" s="46" t="s">
        <v>721</v>
      </c>
      <c r="E15" s="46" t="s">
        <v>722</v>
      </c>
      <c r="F15" s="47" t="s">
        <v>1472</v>
      </c>
      <c r="G15" s="48"/>
      <c r="H15" s="48" t="s">
        <v>723</v>
      </c>
      <c r="I15" s="48" t="s">
        <v>724</v>
      </c>
      <c r="J15" s="48" t="s">
        <v>725</v>
      </c>
      <c r="K15" s="48" t="s">
        <v>28</v>
      </c>
      <c r="L15" s="46">
        <v>4</v>
      </c>
      <c r="M15" s="46">
        <v>4</v>
      </c>
      <c r="N15" s="46">
        <v>16</v>
      </c>
      <c r="O15" s="47" t="s">
        <v>37</v>
      </c>
      <c r="P15" s="48" t="s">
        <v>1487</v>
      </c>
      <c r="Q15" s="47" t="s">
        <v>135</v>
      </c>
      <c r="R15" s="47"/>
      <c r="S15" s="47"/>
      <c r="T15" s="46">
        <v>1</v>
      </c>
      <c r="U15" s="46">
        <v>2</v>
      </c>
      <c r="V15" s="46">
        <v>2</v>
      </c>
      <c r="W15" s="46" t="s">
        <v>32</v>
      </c>
      <c r="X15" s="48" t="s">
        <v>33</v>
      </c>
    </row>
    <row r="16" spans="2:24" ht="72">
      <c r="B16" s="45">
        <f t="shared" si="0"/>
        <v>14</v>
      </c>
      <c r="C16" s="46" t="s">
        <v>630</v>
      </c>
      <c r="D16" s="46" t="s">
        <v>721</v>
      </c>
      <c r="E16" s="46" t="s">
        <v>352</v>
      </c>
      <c r="F16" s="47" t="s">
        <v>1472</v>
      </c>
      <c r="G16" s="48"/>
      <c r="H16" s="48" t="s">
        <v>727</v>
      </c>
      <c r="I16" s="48" t="s">
        <v>728</v>
      </c>
      <c r="J16" s="48" t="s">
        <v>729</v>
      </c>
      <c r="K16" s="48" t="s">
        <v>28</v>
      </c>
      <c r="L16" s="46">
        <v>4</v>
      </c>
      <c r="M16" s="46">
        <v>4</v>
      </c>
      <c r="N16" s="46">
        <v>16</v>
      </c>
      <c r="O16" s="47" t="s">
        <v>37</v>
      </c>
      <c r="P16" s="48" t="s">
        <v>730</v>
      </c>
      <c r="Q16" s="47" t="s">
        <v>135</v>
      </c>
      <c r="R16" s="47"/>
      <c r="S16" s="47"/>
      <c r="T16" s="46">
        <v>1</v>
      </c>
      <c r="U16" s="46">
        <v>2</v>
      </c>
      <c r="V16" s="46">
        <v>2</v>
      </c>
      <c r="W16" s="46" t="s">
        <v>32</v>
      </c>
      <c r="X16" s="48" t="s">
        <v>33</v>
      </c>
    </row>
    <row r="17" spans="2:24" ht="108">
      <c r="B17" s="45">
        <f t="shared" si="0"/>
        <v>15</v>
      </c>
      <c r="C17" s="46" t="s">
        <v>630</v>
      </c>
      <c r="D17" s="46" t="s">
        <v>657</v>
      </c>
      <c r="E17" s="46"/>
      <c r="F17" s="47" t="s">
        <v>1472</v>
      </c>
      <c r="G17" s="48"/>
      <c r="H17" s="51" t="s">
        <v>735</v>
      </c>
      <c r="I17" s="48" t="s">
        <v>1488</v>
      </c>
      <c r="J17" s="48" t="s">
        <v>156</v>
      </c>
      <c r="K17" s="48" t="s">
        <v>28</v>
      </c>
      <c r="L17" s="46">
        <v>4</v>
      </c>
      <c r="M17" s="46">
        <v>4</v>
      </c>
      <c r="N17" s="46">
        <v>16</v>
      </c>
      <c r="O17" s="47" t="s">
        <v>37</v>
      </c>
      <c r="P17" s="48" t="s">
        <v>737</v>
      </c>
      <c r="Q17" s="47" t="s">
        <v>135</v>
      </c>
      <c r="R17" s="59"/>
      <c r="S17" s="59"/>
      <c r="T17" s="46">
        <v>1</v>
      </c>
      <c r="U17" s="46">
        <v>3</v>
      </c>
      <c r="V17" s="46">
        <v>3</v>
      </c>
      <c r="W17" s="46" t="s">
        <v>32</v>
      </c>
      <c r="X17" s="48" t="s">
        <v>33</v>
      </c>
    </row>
    <row r="18" spans="2:24" ht="144">
      <c r="B18" s="45">
        <f t="shared" si="0"/>
        <v>16</v>
      </c>
      <c r="C18" s="46" t="s">
        <v>630</v>
      </c>
      <c r="D18" s="46" t="s">
        <v>738</v>
      </c>
      <c r="E18" s="46" t="s">
        <v>123</v>
      </c>
      <c r="F18" s="47" t="s">
        <v>1472</v>
      </c>
      <c r="G18" s="48" t="s">
        <v>623</v>
      </c>
      <c r="H18" s="48" t="s">
        <v>753</v>
      </c>
      <c r="I18" s="48" t="s">
        <v>754</v>
      </c>
      <c r="J18" s="48" t="s">
        <v>755</v>
      </c>
      <c r="K18" s="48" t="s">
        <v>28</v>
      </c>
      <c r="L18" s="46">
        <v>4</v>
      </c>
      <c r="M18" s="46">
        <v>4</v>
      </c>
      <c r="N18" s="46">
        <v>16</v>
      </c>
      <c r="O18" s="47" t="s">
        <v>37</v>
      </c>
      <c r="P18" s="48" t="s">
        <v>1489</v>
      </c>
      <c r="Q18" s="47" t="s">
        <v>135</v>
      </c>
      <c r="R18" s="47"/>
      <c r="S18" s="47"/>
      <c r="T18" s="46">
        <v>1</v>
      </c>
      <c r="U18" s="46">
        <v>3</v>
      </c>
      <c r="V18" s="46">
        <v>3</v>
      </c>
      <c r="W18" s="60" t="s">
        <v>32</v>
      </c>
      <c r="X18" s="48" t="s">
        <v>33</v>
      </c>
    </row>
    <row r="19" spans="2:24" ht="60">
      <c r="B19" s="45">
        <f t="shared" si="0"/>
        <v>17</v>
      </c>
      <c r="C19" s="46" t="s">
        <v>630</v>
      </c>
      <c r="D19" s="46" t="s">
        <v>738</v>
      </c>
      <c r="E19" s="46" t="s">
        <v>657</v>
      </c>
      <c r="F19" s="47" t="s">
        <v>1472</v>
      </c>
      <c r="G19" s="48" t="s">
        <v>623</v>
      </c>
      <c r="H19" s="48" t="s">
        <v>769</v>
      </c>
      <c r="I19" s="48" t="s">
        <v>1490</v>
      </c>
      <c r="J19" s="48" t="s">
        <v>767</v>
      </c>
      <c r="K19" s="48" t="s">
        <v>28</v>
      </c>
      <c r="L19" s="46">
        <v>3</v>
      </c>
      <c r="M19" s="46">
        <v>4</v>
      </c>
      <c r="N19" s="46">
        <v>12</v>
      </c>
      <c r="O19" s="47" t="s">
        <v>29</v>
      </c>
      <c r="P19" s="48" t="s">
        <v>1491</v>
      </c>
      <c r="Q19" s="47" t="s">
        <v>312</v>
      </c>
      <c r="R19" s="47"/>
      <c r="S19" s="47"/>
      <c r="T19" s="46">
        <v>1</v>
      </c>
      <c r="U19" s="46">
        <v>3</v>
      </c>
      <c r="V19" s="46">
        <v>3</v>
      </c>
      <c r="W19" s="60" t="s">
        <v>32</v>
      </c>
      <c r="X19" s="48" t="s">
        <v>33</v>
      </c>
    </row>
    <row r="20" spans="2:24" ht="72">
      <c r="B20" s="45">
        <f t="shared" si="0"/>
        <v>18</v>
      </c>
      <c r="C20" s="46" t="s">
        <v>630</v>
      </c>
      <c r="D20" s="46" t="s">
        <v>45</v>
      </c>
      <c r="E20" s="46"/>
      <c r="F20" s="47" t="s">
        <v>23</v>
      </c>
      <c r="G20" s="48" t="s">
        <v>367</v>
      </c>
      <c r="H20" s="48" t="s">
        <v>794</v>
      </c>
      <c r="I20" s="48" t="s">
        <v>795</v>
      </c>
      <c r="J20" s="48" t="s">
        <v>796</v>
      </c>
      <c r="K20" s="48" t="s">
        <v>28</v>
      </c>
      <c r="L20" s="46">
        <v>3</v>
      </c>
      <c r="M20" s="46">
        <v>3</v>
      </c>
      <c r="N20" s="46">
        <v>9</v>
      </c>
      <c r="O20" s="47" t="s">
        <v>29</v>
      </c>
      <c r="P20" s="48" t="s">
        <v>797</v>
      </c>
      <c r="Q20" s="47" t="s">
        <v>798</v>
      </c>
      <c r="R20" s="47"/>
      <c r="S20" s="47"/>
      <c r="T20" s="46">
        <v>1</v>
      </c>
      <c r="U20" s="46">
        <v>3</v>
      </c>
      <c r="V20" s="46">
        <v>3</v>
      </c>
      <c r="W20" s="60" t="s">
        <v>32</v>
      </c>
      <c r="X20" s="48" t="s">
        <v>33</v>
      </c>
    </row>
    <row r="21" spans="2:24" ht="60">
      <c r="B21" s="45">
        <f t="shared" si="0"/>
        <v>19</v>
      </c>
      <c r="C21" s="45" t="s">
        <v>857</v>
      </c>
      <c r="D21" s="46" t="s">
        <v>352</v>
      </c>
      <c r="E21" s="46"/>
      <c r="F21" s="47" t="s">
        <v>1472</v>
      </c>
      <c r="G21" s="48" t="s">
        <v>367</v>
      </c>
      <c r="H21" s="52" t="s">
        <v>869</v>
      </c>
      <c r="I21" s="48" t="s">
        <v>870</v>
      </c>
      <c r="J21" s="48" t="s">
        <v>871</v>
      </c>
      <c r="K21" s="48" t="s">
        <v>166</v>
      </c>
      <c r="L21" s="46">
        <v>3</v>
      </c>
      <c r="M21" s="46">
        <v>5</v>
      </c>
      <c r="N21" s="46">
        <v>15</v>
      </c>
      <c r="O21" s="47" t="s">
        <v>37</v>
      </c>
      <c r="P21" s="48" t="s">
        <v>1492</v>
      </c>
      <c r="Q21" s="47" t="s">
        <v>798</v>
      </c>
      <c r="R21" s="40"/>
      <c r="S21" s="40"/>
      <c r="T21" s="46">
        <v>1</v>
      </c>
      <c r="U21" s="46">
        <v>4</v>
      </c>
      <c r="V21" s="46">
        <v>4</v>
      </c>
      <c r="W21" s="60" t="s">
        <v>32</v>
      </c>
      <c r="X21" s="48" t="s">
        <v>33</v>
      </c>
    </row>
    <row r="22" spans="2:24" ht="60">
      <c r="B22" s="45">
        <f t="shared" si="0"/>
        <v>20</v>
      </c>
      <c r="C22" s="45" t="s">
        <v>857</v>
      </c>
      <c r="D22" s="46" t="s">
        <v>366</v>
      </c>
      <c r="E22" s="46"/>
      <c r="F22" s="47" t="s">
        <v>1472</v>
      </c>
      <c r="G22" s="48" t="s">
        <v>367</v>
      </c>
      <c r="H22" s="52" t="s">
        <v>911</v>
      </c>
      <c r="I22" s="48" t="s">
        <v>1380</v>
      </c>
      <c r="J22" s="48" t="s">
        <v>897</v>
      </c>
      <c r="K22" s="48" t="s">
        <v>166</v>
      </c>
      <c r="L22" s="46">
        <v>4</v>
      </c>
      <c r="M22" s="46">
        <v>5</v>
      </c>
      <c r="N22" s="46">
        <v>20</v>
      </c>
      <c r="O22" s="47" t="s">
        <v>37</v>
      </c>
      <c r="P22" s="48" t="s">
        <v>913</v>
      </c>
      <c r="Q22" s="47" t="s">
        <v>910</v>
      </c>
      <c r="R22" s="40"/>
      <c r="S22" s="40"/>
      <c r="T22" s="46">
        <v>1</v>
      </c>
      <c r="U22" s="46">
        <v>3</v>
      </c>
      <c r="V22" s="46">
        <v>3</v>
      </c>
      <c r="W22" s="46" t="s">
        <v>650</v>
      </c>
      <c r="X22" s="48" t="s">
        <v>33</v>
      </c>
    </row>
    <row r="23" spans="2:24" ht="84">
      <c r="B23" s="45">
        <f t="shared" si="0"/>
        <v>21</v>
      </c>
      <c r="C23" s="46" t="s">
        <v>21</v>
      </c>
      <c r="D23" s="46" t="s">
        <v>22</v>
      </c>
      <c r="E23" s="46" t="s">
        <v>1079</v>
      </c>
      <c r="F23" s="47" t="s">
        <v>1472</v>
      </c>
      <c r="G23" s="48" t="s">
        <v>51</v>
      </c>
      <c r="H23" s="48" t="s">
        <v>55</v>
      </c>
      <c r="I23" s="48" t="s">
        <v>56</v>
      </c>
      <c r="J23" s="48" t="s">
        <v>57</v>
      </c>
      <c r="K23" s="48" t="s">
        <v>28</v>
      </c>
      <c r="L23" s="46">
        <v>4</v>
      </c>
      <c r="M23" s="46">
        <v>5</v>
      </c>
      <c r="N23" s="46">
        <v>20</v>
      </c>
      <c r="O23" s="55" t="s">
        <v>37</v>
      </c>
      <c r="P23" s="48" t="s">
        <v>1081</v>
      </c>
      <c r="Q23" s="47" t="s">
        <v>135</v>
      </c>
      <c r="R23" s="47"/>
      <c r="S23" s="47"/>
      <c r="T23" s="46">
        <v>1</v>
      </c>
      <c r="U23" s="46">
        <v>3</v>
      </c>
      <c r="V23" s="46">
        <v>3</v>
      </c>
      <c r="W23" s="61" t="s">
        <v>32</v>
      </c>
      <c r="X23" s="48" t="s">
        <v>33</v>
      </c>
    </row>
    <row r="24" spans="2:24" ht="70.5" customHeight="1">
      <c r="B24" s="45">
        <f t="shared" si="0"/>
        <v>22</v>
      </c>
      <c r="C24" s="46" t="s">
        <v>21</v>
      </c>
      <c r="D24" s="46" t="s">
        <v>62</v>
      </c>
      <c r="E24" s="46" t="s">
        <v>45</v>
      </c>
      <c r="F24" s="47" t="s">
        <v>1472</v>
      </c>
      <c r="G24" s="48" t="s">
        <v>63</v>
      </c>
      <c r="H24" s="53" t="s">
        <v>64</v>
      </c>
      <c r="I24" s="48" t="s">
        <v>65</v>
      </c>
      <c r="J24" s="48" t="s">
        <v>66</v>
      </c>
      <c r="K24" s="48" t="s">
        <v>28</v>
      </c>
      <c r="L24" s="46">
        <v>4</v>
      </c>
      <c r="M24" s="46">
        <v>5</v>
      </c>
      <c r="N24" s="46">
        <v>20</v>
      </c>
      <c r="O24" s="55" t="s">
        <v>37</v>
      </c>
      <c r="P24" s="48" t="s">
        <v>1082</v>
      </c>
      <c r="Q24" s="47" t="s">
        <v>135</v>
      </c>
      <c r="R24" s="47"/>
      <c r="S24" s="47"/>
      <c r="T24" s="46">
        <v>1</v>
      </c>
      <c r="U24" s="46">
        <v>3</v>
      </c>
      <c r="V24" s="46">
        <v>3</v>
      </c>
      <c r="W24" s="61" t="s">
        <v>32</v>
      </c>
      <c r="X24" s="48" t="s">
        <v>50</v>
      </c>
    </row>
    <row r="25" spans="2:24" ht="60">
      <c r="B25" s="45">
        <f t="shared" si="0"/>
        <v>23</v>
      </c>
      <c r="C25" s="46" t="s">
        <v>21</v>
      </c>
      <c r="D25" s="46" t="s">
        <v>44</v>
      </c>
      <c r="E25" s="46" t="s">
        <v>84</v>
      </c>
      <c r="F25" s="47" t="s">
        <v>1080</v>
      </c>
      <c r="G25" s="48" t="s">
        <v>90</v>
      </c>
      <c r="H25" s="48" t="s">
        <v>91</v>
      </c>
      <c r="I25" s="48" t="s">
        <v>1373</v>
      </c>
      <c r="J25" s="48" t="s">
        <v>88</v>
      </c>
      <c r="K25" s="48" t="s">
        <v>28</v>
      </c>
      <c r="L25" s="46">
        <v>4</v>
      </c>
      <c r="M25" s="46">
        <v>3</v>
      </c>
      <c r="N25" s="46">
        <v>12</v>
      </c>
      <c r="O25" s="56" t="s">
        <v>29</v>
      </c>
      <c r="P25" s="48" t="s">
        <v>1089</v>
      </c>
      <c r="Q25" s="47" t="s">
        <v>135</v>
      </c>
      <c r="R25" s="47"/>
      <c r="S25" s="47"/>
      <c r="T25" s="46">
        <v>1</v>
      </c>
      <c r="U25" s="46">
        <v>3</v>
      </c>
      <c r="V25" s="46">
        <v>3</v>
      </c>
      <c r="W25" s="61" t="s">
        <v>32</v>
      </c>
      <c r="X25" s="48" t="s">
        <v>33</v>
      </c>
    </row>
    <row r="26" spans="2:24" ht="84.75" customHeight="1">
      <c r="B26" s="45">
        <f t="shared" si="0"/>
        <v>24</v>
      </c>
      <c r="C26" s="46" t="s">
        <v>21</v>
      </c>
      <c r="D26" s="46" t="s">
        <v>94</v>
      </c>
      <c r="E26" s="46" t="s">
        <v>104</v>
      </c>
      <c r="F26" s="47" t="s">
        <v>1080</v>
      </c>
      <c r="G26" s="48" t="s">
        <v>105</v>
      </c>
      <c r="H26" s="48" t="s">
        <v>1090</v>
      </c>
      <c r="I26" s="48" t="s">
        <v>1374</v>
      </c>
      <c r="J26" s="48" t="s">
        <v>108</v>
      </c>
      <c r="K26" s="48" t="s">
        <v>28</v>
      </c>
      <c r="L26" s="46">
        <v>4</v>
      </c>
      <c r="M26" s="46">
        <v>5</v>
      </c>
      <c r="N26" s="46">
        <v>20</v>
      </c>
      <c r="O26" s="55" t="s">
        <v>37</v>
      </c>
      <c r="P26" s="48" t="s">
        <v>1092</v>
      </c>
      <c r="Q26" s="47" t="s">
        <v>135</v>
      </c>
      <c r="R26" s="47"/>
      <c r="S26" s="47"/>
      <c r="T26" s="46">
        <v>1</v>
      </c>
      <c r="U26" s="46">
        <v>3</v>
      </c>
      <c r="V26" s="46">
        <v>3</v>
      </c>
      <c r="W26" s="61" t="s">
        <v>32</v>
      </c>
      <c r="X26" s="48" t="s">
        <v>50</v>
      </c>
    </row>
    <row r="27" spans="2:24" ht="108.75" customHeight="1">
      <c r="B27" s="45">
        <f t="shared" si="0"/>
        <v>25</v>
      </c>
      <c r="C27" s="46" t="s">
        <v>21</v>
      </c>
      <c r="D27" s="46" t="s">
        <v>122</v>
      </c>
      <c r="E27" s="46" t="s">
        <v>123</v>
      </c>
      <c r="F27" s="47" t="s">
        <v>1080</v>
      </c>
      <c r="G27" s="48" t="s">
        <v>124</v>
      </c>
      <c r="H27" s="48" t="s">
        <v>125</v>
      </c>
      <c r="I27" s="48" t="s">
        <v>126</v>
      </c>
      <c r="J27" s="48" t="s">
        <v>127</v>
      </c>
      <c r="K27" s="48" t="s">
        <v>28</v>
      </c>
      <c r="L27" s="46">
        <v>3</v>
      </c>
      <c r="M27" s="46">
        <v>5</v>
      </c>
      <c r="N27" s="46">
        <v>15</v>
      </c>
      <c r="O27" s="57" t="s">
        <v>37</v>
      </c>
      <c r="P27" s="48" t="s">
        <v>128</v>
      </c>
      <c r="Q27" s="47" t="s">
        <v>135</v>
      </c>
      <c r="R27" s="47"/>
      <c r="S27" s="47"/>
      <c r="T27" s="46">
        <v>1</v>
      </c>
      <c r="U27" s="46">
        <v>3</v>
      </c>
      <c r="V27" s="46">
        <v>3</v>
      </c>
      <c r="W27" s="61" t="s">
        <v>32</v>
      </c>
      <c r="X27" s="48" t="s">
        <v>33</v>
      </c>
    </row>
  </sheetData>
  <autoFilter ref="B1:X27" xr:uid="{00000000-0009-0000-0000-000005000000}"/>
  <sortState xmlns:xlrd2="http://schemas.microsoft.com/office/spreadsheetml/2017/richdata2" ref="C3:X271">
    <sortCondition ref="C3"/>
  </sortState>
  <mergeCells count="16">
    <mergeCell ref="X1:X2"/>
    <mergeCell ref="L1:O1"/>
    <mergeCell ref="T1:W1"/>
    <mergeCell ref="B1:B2"/>
    <mergeCell ref="C1:C2"/>
    <mergeCell ref="D1:D2"/>
    <mergeCell ref="E1:E2"/>
    <mergeCell ref="F1:F2"/>
    <mergeCell ref="G1:G2"/>
    <mergeCell ref="H1:H2"/>
    <mergeCell ref="I1:I2"/>
    <mergeCell ref="J1:J2"/>
    <mergeCell ref="K1:K2"/>
    <mergeCell ref="P1:P2"/>
    <mergeCell ref="Q1:Q2"/>
    <mergeCell ref="R1:R2"/>
  </mergeCells>
  <pageMargins left="0.25" right="0.25" top="0.75" bottom="0.75" header="0.3" footer="0.3"/>
  <pageSetup paperSize="9" scale="5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60"/>
  <sheetViews>
    <sheetView view="pageLayout" topLeftCell="A76" zoomScaleNormal="100" workbookViewId="0">
      <selection activeCell="I9" sqref="I9"/>
    </sheetView>
  </sheetViews>
  <sheetFormatPr defaultColWidth="9" defaultRowHeight="15"/>
  <cols>
    <col min="1" max="1" width="5.28515625" customWidth="1"/>
    <col min="2" max="2" width="11.28515625" style="25" customWidth="1"/>
    <col min="3" max="5" width="19.42578125" style="26" hidden="1" customWidth="1"/>
    <col min="6" max="6" width="39.5703125" customWidth="1"/>
    <col min="7" max="8" width="6.7109375" customWidth="1"/>
    <col min="9" max="9" width="32.5703125" customWidth="1"/>
  </cols>
  <sheetData>
    <row r="1" spans="1:9">
      <c r="B1" s="25" t="s">
        <v>1493</v>
      </c>
      <c r="F1" t="s">
        <v>1494</v>
      </c>
    </row>
    <row r="3" spans="1:9" ht="15.75" customHeight="1">
      <c r="A3" s="120" t="s">
        <v>0</v>
      </c>
      <c r="B3" s="120" t="s">
        <v>4</v>
      </c>
      <c r="C3" s="121" t="s">
        <v>1</v>
      </c>
      <c r="D3" s="122" t="s">
        <v>1495</v>
      </c>
      <c r="E3" s="122" t="s">
        <v>1496</v>
      </c>
      <c r="F3" s="121" t="s">
        <v>6</v>
      </c>
      <c r="G3" s="27" t="s">
        <v>1497</v>
      </c>
      <c r="H3" s="28" t="s">
        <v>1498</v>
      </c>
      <c r="I3" s="121" t="s">
        <v>1499</v>
      </c>
    </row>
    <row r="4" spans="1:9" ht="19.5">
      <c r="A4" s="120"/>
      <c r="B4" s="120"/>
      <c r="C4" s="121"/>
      <c r="D4" s="123"/>
      <c r="E4" s="123"/>
      <c r="F4" s="121"/>
      <c r="G4" s="29" t="s">
        <v>1500</v>
      </c>
      <c r="H4" s="30" t="s">
        <v>1501</v>
      </c>
      <c r="I4" s="121"/>
    </row>
    <row r="5" spans="1:9">
      <c r="A5" s="31">
        <v>1</v>
      </c>
      <c r="B5" s="32" t="e">
        <f>DERSLİKLER!#REF!</f>
        <v>#REF!</v>
      </c>
      <c r="C5" s="33" t="s">
        <v>738</v>
      </c>
      <c r="D5" s="33" t="s">
        <v>738</v>
      </c>
      <c r="E5" s="33" t="s">
        <v>123</v>
      </c>
      <c r="F5" s="34" t="e">
        <f>DERSLİKLER!#REF!</f>
        <v>#REF!</v>
      </c>
      <c r="G5" s="35"/>
      <c r="H5" s="36"/>
      <c r="I5" s="33"/>
    </row>
    <row r="6" spans="1:9">
      <c r="A6" s="31">
        <f>A5+1</f>
        <v>2</v>
      </c>
      <c r="B6" s="32" t="e">
        <f>DERSLİKLER!#REF!</f>
        <v>#REF!</v>
      </c>
      <c r="C6" s="33" t="s">
        <v>738</v>
      </c>
      <c r="D6" s="33" t="s">
        <v>738</v>
      </c>
      <c r="E6" s="33" t="s">
        <v>123</v>
      </c>
      <c r="F6" s="34" t="e">
        <f>DERSLİKLER!#REF!</f>
        <v>#REF!</v>
      </c>
      <c r="G6" s="35"/>
      <c r="H6" s="36"/>
      <c r="I6" s="33"/>
    </row>
    <row r="7" spans="1:9">
      <c r="A7" s="31">
        <f t="shared" ref="A7:A70" si="0">A6+1</f>
        <v>3</v>
      </c>
      <c r="B7" s="32" t="e">
        <f>DERSLİKLER!#REF!</f>
        <v>#REF!</v>
      </c>
      <c r="C7" s="33" t="s">
        <v>738</v>
      </c>
      <c r="D7" s="33" t="s">
        <v>738</v>
      </c>
      <c r="E7" s="33" t="s">
        <v>123</v>
      </c>
      <c r="F7" s="34" t="e">
        <f>DERSLİKLER!#REF!</f>
        <v>#REF!</v>
      </c>
      <c r="G7" s="35"/>
      <c r="H7" s="36"/>
      <c r="I7" s="33"/>
    </row>
    <row r="8" spans="1:9">
      <c r="A8" s="31">
        <f t="shared" si="0"/>
        <v>4</v>
      </c>
      <c r="B8" s="32" t="e">
        <f>DERSLİKLER!#REF!</f>
        <v>#REF!</v>
      </c>
      <c r="C8" s="33" t="s">
        <v>738</v>
      </c>
      <c r="D8" s="33" t="s">
        <v>738</v>
      </c>
      <c r="E8" s="33" t="s">
        <v>123</v>
      </c>
      <c r="F8" s="34" t="e">
        <f>DERSLİKLER!#REF!</f>
        <v>#REF!</v>
      </c>
      <c r="G8" s="35"/>
      <c r="H8" s="36"/>
      <c r="I8" s="33"/>
    </row>
    <row r="9" spans="1:9">
      <c r="A9" s="31">
        <f t="shared" si="0"/>
        <v>5</v>
      </c>
      <c r="B9" s="32" t="e">
        <f>DERSLİKLER!#REF!</f>
        <v>#REF!</v>
      </c>
      <c r="C9" s="33" t="s">
        <v>738</v>
      </c>
      <c r="D9" s="33" t="s">
        <v>738</v>
      </c>
      <c r="E9" s="33" t="s">
        <v>123</v>
      </c>
      <c r="F9" s="34" t="e">
        <f>DERSLİKLER!#REF!</f>
        <v>#REF!</v>
      </c>
      <c r="G9" s="35"/>
      <c r="H9" s="36"/>
      <c r="I9" s="33"/>
    </row>
    <row r="10" spans="1:9">
      <c r="A10" s="31">
        <f t="shared" si="0"/>
        <v>6</v>
      </c>
      <c r="B10" s="32" t="e">
        <f>DERSLİKLER!#REF!</f>
        <v>#REF!</v>
      </c>
      <c r="C10" s="33" t="s">
        <v>738</v>
      </c>
      <c r="D10" s="33" t="s">
        <v>738</v>
      </c>
      <c r="E10" s="33" t="s">
        <v>123</v>
      </c>
      <c r="F10" s="34" t="e">
        <f>DERSLİKLER!#REF!</f>
        <v>#REF!</v>
      </c>
      <c r="G10" s="35"/>
      <c r="H10" s="36"/>
      <c r="I10" s="33"/>
    </row>
    <row r="11" spans="1:9">
      <c r="A11" s="31">
        <f t="shared" si="0"/>
        <v>7</v>
      </c>
      <c r="B11" s="32" t="e">
        <f>DERSLİKLER!#REF!</f>
        <v>#REF!</v>
      </c>
      <c r="C11" s="33" t="s">
        <v>738</v>
      </c>
      <c r="D11" s="33" t="s">
        <v>738</v>
      </c>
      <c r="E11" s="33" t="s">
        <v>123</v>
      </c>
      <c r="F11" s="34" t="e">
        <f>DERSLİKLER!#REF!</f>
        <v>#REF!</v>
      </c>
      <c r="G11" s="35"/>
      <c r="H11" s="36"/>
      <c r="I11" s="33"/>
    </row>
    <row r="12" spans="1:9">
      <c r="A12" s="31">
        <f t="shared" si="0"/>
        <v>8</v>
      </c>
      <c r="B12" s="32" t="e">
        <f>DERSLİKLER!#REF!</f>
        <v>#REF!</v>
      </c>
      <c r="C12" s="33" t="s">
        <v>738</v>
      </c>
      <c r="D12" s="33" t="s">
        <v>738</v>
      </c>
      <c r="E12" s="33" t="s">
        <v>123</v>
      </c>
      <c r="F12" s="34" t="e">
        <f>DERSLİKLER!#REF!</f>
        <v>#REF!</v>
      </c>
      <c r="G12" s="35"/>
      <c r="H12" s="36"/>
      <c r="I12" s="33"/>
    </row>
    <row r="13" spans="1:9">
      <c r="A13" s="31">
        <f t="shared" si="0"/>
        <v>9</v>
      </c>
      <c r="B13" s="32" t="e">
        <f>DERSLİKLER!#REF!</f>
        <v>#REF!</v>
      </c>
      <c r="C13" s="33" t="s">
        <v>738</v>
      </c>
      <c r="D13" s="33" t="s">
        <v>738</v>
      </c>
      <c r="E13" s="33" t="s">
        <v>123</v>
      </c>
      <c r="F13" s="34" t="e">
        <f>DERSLİKLER!#REF!</f>
        <v>#REF!</v>
      </c>
      <c r="G13" s="35"/>
      <c r="H13" s="36"/>
      <c r="I13" s="33"/>
    </row>
    <row r="14" spans="1:9">
      <c r="A14" s="31">
        <f t="shared" si="0"/>
        <v>10</v>
      </c>
      <c r="B14" s="32" t="e">
        <f>DERSLİKLER!#REF!</f>
        <v>#REF!</v>
      </c>
      <c r="C14" s="33" t="s">
        <v>738</v>
      </c>
      <c r="D14" s="33" t="s">
        <v>738</v>
      </c>
      <c r="E14" s="33" t="s">
        <v>123</v>
      </c>
      <c r="F14" s="34" t="e">
        <f>DERSLİKLER!#REF!</f>
        <v>#REF!</v>
      </c>
      <c r="G14" s="35"/>
      <c r="H14" s="36"/>
      <c r="I14" s="33"/>
    </row>
    <row r="15" spans="1:9">
      <c r="A15" s="31">
        <f t="shared" si="0"/>
        <v>11</v>
      </c>
      <c r="B15" s="32" t="e">
        <f>DERSLİKLER!#REF!</f>
        <v>#REF!</v>
      </c>
      <c r="C15" s="33" t="s">
        <v>738</v>
      </c>
      <c r="D15" s="33" t="s">
        <v>738</v>
      </c>
      <c r="E15" s="33" t="s">
        <v>123</v>
      </c>
      <c r="F15" s="34" t="e">
        <f>DERSLİKLER!#REF!</f>
        <v>#REF!</v>
      </c>
      <c r="G15" s="35"/>
      <c r="H15" s="36"/>
      <c r="I15" s="33"/>
    </row>
    <row r="16" spans="1:9">
      <c r="A16" s="31">
        <f t="shared" si="0"/>
        <v>12</v>
      </c>
      <c r="B16" s="32" t="e">
        <f>DERSLİKLER!#REF!</f>
        <v>#REF!</v>
      </c>
      <c r="C16" s="33" t="s">
        <v>738</v>
      </c>
      <c r="D16" s="33" t="s">
        <v>738</v>
      </c>
      <c r="E16" s="33" t="s">
        <v>123</v>
      </c>
      <c r="F16" s="34" t="e">
        <f>DERSLİKLER!#REF!</f>
        <v>#REF!</v>
      </c>
      <c r="G16" s="35"/>
      <c r="H16" s="36"/>
      <c r="I16" s="33"/>
    </row>
    <row r="17" spans="1:9">
      <c r="A17" s="31">
        <f t="shared" si="0"/>
        <v>13</v>
      </c>
      <c r="B17" s="32" t="e">
        <f>DERSLİKLER!#REF!</f>
        <v>#REF!</v>
      </c>
      <c r="C17" s="33" t="s">
        <v>738</v>
      </c>
      <c r="D17" s="33" t="s">
        <v>738</v>
      </c>
      <c r="E17" s="33" t="s">
        <v>123</v>
      </c>
      <c r="F17" s="34" t="e">
        <f>DERSLİKLER!#REF!</f>
        <v>#REF!</v>
      </c>
      <c r="G17" s="35"/>
      <c r="H17" s="36"/>
      <c r="I17" s="33"/>
    </row>
    <row r="18" spans="1:9">
      <c r="A18" s="31">
        <f t="shared" si="0"/>
        <v>14</v>
      </c>
      <c r="B18" s="32" t="e">
        <f>DERSLİKLER!#REF!</f>
        <v>#REF!</v>
      </c>
      <c r="C18" s="33" t="s">
        <v>738</v>
      </c>
      <c r="D18" s="33" t="s">
        <v>738</v>
      </c>
      <c r="E18" s="33" t="s">
        <v>123</v>
      </c>
      <c r="F18" s="34" t="e">
        <f>DERSLİKLER!#REF!</f>
        <v>#REF!</v>
      </c>
      <c r="G18" s="35"/>
      <c r="H18" s="36"/>
      <c r="I18" s="33"/>
    </row>
    <row r="19" spans="1:9">
      <c r="A19" s="31">
        <f t="shared" si="0"/>
        <v>15</v>
      </c>
      <c r="B19" s="32" t="e">
        <f>DERSLİKLER!#REF!</f>
        <v>#REF!</v>
      </c>
      <c r="C19" s="33" t="s">
        <v>738</v>
      </c>
      <c r="D19" s="33" t="s">
        <v>738</v>
      </c>
      <c r="E19" s="33" t="s">
        <v>123</v>
      </c>
      <c r="F19" s="34" t="e">
        <f>DERSLİKLER!#REF!</f>
        <v>#REF!</v>
      </c>
      <c r="G19" s="35"/>
      <c r="H19" s="36"/>
      <c r="I19" s="33"/>
    </row>
    <row r="20" spans="1:9">
      <c r="A20" s="31">
        <f t="shared" si="0"/>
        <v>16</v>
      </c>
      <c r="B20" s="32" t="e">
        <f>DERSLİKLER!#REF!</f>
        <v>#REF!</v>
      </c>
      <c r="C20" s="33" t="s">
        <v>738</v>
      </c>
      <c r="D20" s="33" t="s">
        <v>738</v>
      </c>
      <c r="E20" s="33" t="s">
        <v>123</v>
      </c>
      <c r="F20" s="34" t="e">
        <f>DERSLİKLER!#REF!</f>
        <v>#REF!</v>
      </c>
      <c r="G20" s="35"/>
      <c r="H20" s="36"/>
      <c r="I20" s="33"/>
    </row>
    <row r="21" spans="1:9">
      <c r="A21" s="31">
        <f t="shared" si="0"/>
        <v>17</v>
      </c>
      <c r="B21" s="32" t="e">
        <f>DERSLİKLER!#REF!</f>
        <v>#REF!</v>
      </c>
      <c r="C21" s="33" t="s">
        <v>738</v>
      </c>
      <c r="D21" s="33" t="s">
        <v>738</v>
      </c>
      <c r="E21" s="33" t="s">
        <v>123</v>
      </c>
      <c r="F21" s="34" t="e">
        <f>DERSLİKLER!#REF!</f>
        <v>#REF!</v>
      </c>
      <c r="G21" s="35"/>
      <c r="H21" s="36"/>
      <c r="I21" s="33"/>
    </row>
    <row r="22" spans="1:9">
      <c r="A22" s="31">
        <f t="shared" si="0"/>
        <v>18</v>
      </c>
      <c r="B22" s="32" t="e">
        <f>DERSLİKLER!#REF!</f>
        <v>#REF!</v>
      </c>
      <c r="C22" s="33" t="s">
        <v>738</v>
      </c>
      <c r="D22" s="33" t="s">
        <v>738</v>
      </c>
      <c r="E22" s="33" t="s">
        <v>123</v>
      </c>
      <c r="F22" s="34" t="e">
        <f>DERSLİKLER!#REF!</f>
        <v>#REF!</v>
      </c>
      <c r="G22" s="35"/>
      <c r="H22" s="36"/>
      <c r="I22" s="33"/>
    </row>
    <row r="23" spans="1:9">
      <c r="A23" s="31">
        <f t="shared" si="0"/>
        <v>19</v>
      </c>
      <c r="B23" s="32" t="e">
        <f>DERSLİKLER!#REF!</f>
        <v>#REF!</v>
      </c>
      <c r="C23" s="33" t="s">
        <v>738</v>
      </c>
      <c r="D23" s="33" t="s">
        <v>738</v>
      </c>
      <c r="E23" s="33" t="s">
        <v>123</v>
      </c>
      <c r="F23" s="34" t="e">
        <f>DERSLİKLER!#REF!</f>
        <v>#REF!</v>
      </c>
      <c r="G23" s="35"/>
      <c r="H23" s="36"/>
      <c r="I23" s="33"/>
    </row>
    <row r="24" spans="1:9">
      <c r="A24" s="31">
        <f t="shared" si="0"/>
        <v>20</v>
      </c>
      <c r="B24" s="32" t="e">
        <f>DERSLİKLER!#REF!</f>
        <v>#REF!</v>
      </c>
      <c r="C24" s="33" t="s">
        <v>738</v>
      </c>
      <c r="D24" s="33" t="s">
        <v>738</v>
      </c>
      <c r="E24" s="33" t="s">
        <v>123</v>
      </c>
      <c r="F24" s="34" t="e">
        <f>DERSLİKLER!#REF!</f>
        <v>#REF!</v>
      </c>
      <c r="G24" s="35"/>
      <c r="H24" s="36"/>
      <c r="I24" s="33"/>
    </row>
    <row r="25" spans="1:9">
      <c r="A25" s="31">
        <f t="shared" si="0"/>
        <v>21</v>
      </c>
      <c r="B25" s="32" t="e">
        <f>DERSLİKLER!#REF!</f>
        <v>#REF!</v>
      </c>
      <c r="C25" s="33" t="s">
        <v>738</v>
      </c>
      <c r="D25" s="33" t="s">
        <v>738</v>
      </c>
      <c r="E25" s="33" t="s">
        <v>123</v>
      </c>
      <c r="F25" s="34" t="e">
        <f>DERSLİKLER!#REF!</f>
        <v>#REF!</v>
      </c>
      <c r="G25" s="35"/>
      <c r="H25" s="36"/>
      <c r="I25" s="33"/>
    </row>
    <row r="26" spans="1:9">
      <c r="A26" s="31">
        <f t="shared" si="0"/>
        <v>22</v>
      </c>
      <c r="B26" s="32" t="e">
        <f>DERSLİKLER!#REF!</f>
        <v>#REF!</v>
      </c>
      <c r="C26" s="33" t="s">
        <v>738</v>
      </c>
      <c r="D26" s="33" t="s">
        <v>738</v>
      </c>
      <c r="E26" s="33" t="s">
        <v>123</v>
      </c>
      <c r="F26" s="34" t="e">
        <f>DERSLİKLER!#REF!</f>
        <v>#REF!</v>
      </c>
      <c r="G26" s="35"/>
      <c r="H26" s="36"/>
      <c r="I26" s="33"/>
    </row>
    <row r="27" spans="1:9">
      <c r="A27" s="31">
        <f t="shared" si="0"/>
        <v>23</v>
      </c>
      <c r="B27" s="32" t="e">
        <f>DERSLİKLER!#REF!</f>
        <v>#REF!</v>
      </c>
      <c r="C27" s="33" t="s">
        <v>738</v>
      </c>
      <c r="D27" s="33" t="s">
        <v>738</v>
      </c>
      <c r="E27" s="33" t="s">
        <v>123</v>
      </c>
      <c r="F27" s="34" t="e">
        <f>DERSLİKLER!#REF!</f>
        <v>#REF!</v>
      </c>
      <c r="G27" s="35"/>
      <c r="H27" s="36"/>
      <c r="I27" s="33"/>
    </row>
    <row r="28" spans="1:9">
      <c r="A28" s="31">
        <f t="shared" si="0"/>
        <v>24</v>
      </c>
      <c r="B28" s="32" t="e">
        <f>DERSLİKLER!#REF!</f>
        <v>#REF!</v>
      </c>
      <c r="C28" s="33" t="s">
        <v>738</v>
      </c>
      <c r="D28" s="33" t="s">
        <v>738</v>
      </c>
      <c r="E28" s="33" t="s">
        <v>123</v>
      </c>
      <c r="F28" s="34" t="e">
        <f>DERSLİKLER!#REF!</f>
        <v>#REF!</v>
      </c>
      <c r="G28" s="35"/>
      <c r="H28" s="36"/>
      <c r="I28" s="33"/>
    </row>
    <row r="29" spans="1:9">
      <c r="A29" s="31">
        <f t="shared" si="0"/>
        <v>25</v>
      </c>
      <c r="B29" s="32" t="e">
        <f>DERSLİKLER!#REF!</f>
        <v>#REF!</v>
      </c>
      <c r="C29" s="33" t="s">
        <v>738</v>
      </c>
      <c r="D29" s="33" t="s">
        <v>738</v>
      </c>
      <c r="E29" s="33" t="s">
        <v>123</v>
      </c>
      <c r="F29" s="34" t="e">
        <f>DERSLİKLER!#REF!</f>
        <v>#REF!</v>
      </c>
      <c r="G29" s="35"/>
      <c r="H29" s="36"/>
      <c r="I29" s="33"/>
    </row>
    <row r="30" spans="1:9">
      <c r="A30" s="31">
        <f t="shared" si="0"/>
        <v>26</v>
      </c>
      <c r="B30" s="32" t="e">
        <f>DERSLİKLER!#REF!</f>
        <v>#REF!</v>
      </c>
      <c r="C30" s="33" t="s">
        <v>738</v>
      </c>
      <c r="D30" s="33" t="s">
        <v>738</v>
      </c>
      <c r="E30" s="33" t="s">
        <v>123</v>
      </c>
      <c r="F30" s="34" t="e">
        <f>DERSLİKLER!#REF!</f>
        <v>#REF!</v>
      </c>
      <c r="G30" s="35"/>
      <c r="H30" s="36"/>
      <c r="I30" s="33"/>
    </row>
    <row r="31" spans="1:9">
      <c r="A31" s="31">
        <f t="shared" si="0"/>
        <v>27</v>
      </c>
      <c r="B31" s="32" t="e">
        <f>DERSLİKLER!#REF!</f>
        <v>#REF!</v>
      </c>
      <c r="C31" s="33" t="s">
        <v>738</v>
      </c>
      <c r="D31" s="33" t="s">
        <v>738</v>
      </c>
      <c r="E31" s="33" t="s">
        <v>123</v>
      </c>
      <c r="F31" s="34" t="e">
        <f>DERSLİKLER!#REF!</f>
        <v>#REF!</v>
      </c>
      <c r="G31" s="35"/>
      <c r="H31" s="36"/>
      <c r="I31" s="33"/>
    </row>
    <row r="32" spans="1:9">
      <c r="A32" s="31">
        <f t="shared" si="0"/>
        <v>28</v>
      </c>
      <c r="B32" s="32" t="e">
        <f>DERSLİKLER!#REF!</f>
        <v>#REF!</v>
      </c>
      <c r="C32" s="33" t="s">
        <v>738</v>
      </c>
      <c r="D32" s="33" t="s">
        <v>738</v>
      </c>
      <c r="E32" s="33" t="s">
        <v>123</v>
      </c>
      <c r="F32" s="34" t="e">
        <f>DERSLİKLER!#REF!</f>
        <v>#REF!</v>
      </c>
      <c r="G32" s="35"/>
      <c r="H32" s="36"/>
      <c r="I32" s="33"/>
    </row>
    <row r="33" spans="1:9">
      <c r="A33" s="31">
        <f t="shared" si="0"/>
        <v>29</v>
      </c>
      <c r="B33" s="32" t="e">
        <f>DERSLİKLER!#REF!</f>
        <v>#REF!</v>
      </c>
      <c r="C33" s="33" t="s">
        <v>738</v>
      </c>
      <c r="D33" s="33" t="s">
        <v>738</v>
      </c>
      <c r="E33" s="33" t="s">
        <v>123</v>
      </c>
      <c r="F33" s="34" t="e">
        <f>DERSLİKLER!#REF!</f>
        <v>#REF!</v>
      </c>
      <c r="G33" s="35"/>
      <c r="H33" s="36"/>
      <c r="I33" s="33"/>
    </row>
    <row r="34" spans="1:9">
      <c r="A34" s="31">
        <f t="shared" si="0"/>
        <v>30</v>
      </c>
      <c r="B34" s="32" t="e">
        <f>DERSLİKLER!#REF!</f>
        <v>#REF!</v>
      </c>
      <c r="C34" s="33" t="s">
        <v>738</v>
      </c>
      <c r="D34" s="33" t="s">
        <v>738</v>
      </c>
      <c r="E34" s="33" t="s">
        <v>123</v>
      </c>
      <c r="F34" s="34" t="e">
        <f>DERSLİKLER!#REF!</f>
        <v>#REF!</v>
      </c>
      <c r="G34" s="35"/>
      <c r="H34" s="36"/>
      <c r="I34" s="33"/>
    </row>
    <row r="35" spans="1:9">
      <c r="A35" s="31">
        <f t="shared" si="0"/>
        <v>31</v>
      </c>
      <c r="B35" s="32" t="e">
        <f>DERSLİKLER!#REF!</f>
        <v>#REF!</v>
      </c>
      <c r="C35" s="33" t="s">
        <v>738</v>
      </c>
      <c r="D35" s="33" t="s">
        <v>738</v>
      </c>
      <c r="E35" s="33" t="s">
        <v>123</v>
      </c>
      <c r="F35" s="34" t="e">
        <f>DERSLİKLER!#REF!</f>
        <v>#REF!</v>
      </c>
      <c r="G35" s="35"/>
      <c r="H35" s="36"/>
      <c r="I35" s="33"/>
    </row>
    <row r="36" spans="1:9">
      <c r="A36" s="31">
        <f t="shared" si="0"/>
        <v>32</v>
      </c>
      <c r="B36" s="32" t="e">
        <f>DERSLİKLER!#REF!</f>
        <v>#REF!</v>
      </c>
      <c r="C36" s="33" t="s">
        <v>738</v>
      </c>
      <c r="D36" s="33" t="s">
        <v>738</v>
      </c>
      <c r="E36" s="33" t="s">
        <v>123</v>
      </c>
      <c r="F36" s="34" t="e">
        <f>DERSLİKLER!#REF!</f>
        <v>#REF!</v>
      </c>
      <c r="G36" s="35"/>
      <c r="H36" s="36"/>
      <c r="I36" s="33"/>
    </row>
    <row r="37" spans="1:9">
      <c r="A37" s="31">
        <f t="shared" si="0"/>
        <v>33</v>
      </c>
      <c r="B37" s="32" t="e">
        <f>DERSLİKLER!#REF!</f>
        <v>#REF!</v>
      </c>
      <c r="C37" s="33" t="s">
        <v>738</v>
      </c>
      <c r="D37" s="33" t="s">
        <v>738</v>
      </c>
      <c r="E37" s="33" t="s">
        <v>123</v>
      </c>
      <c r="F37" s="34" t="e">
        <f>DERSLİKLER!#REF!</f>
        <v>#REF!</v>
      </c>
      <c r="G37" s="35"/>
      <c r="H37" s="36"/>
      <c r="I37" s="33"/>
    </row>
    <row r="38" spans="1:9">
      <c r="A38" s="31">
        <f t="shared" si="0"/>
        <v>34</v>
      </c>
      <c r="B38" s="32" t="e">
        <f>DERSLİKLER!#REF!</f>
        <v>#REF!</v>
      </c>
      <c r="C38" s="33" t="s">
        <v>738</v>
      </c>
      <c r="D38" s="33" t="s">
        <v>738</v>
      </c>
      <c r="E38" s="33" t="s">
        <v>123</v>
      </c>
      <c r="F38" s="34" t="e">
        <f>DERSLİKLER!#REF!</f>
        <v>#REF!</v>
      </c>
      <c r="G38" s="35"/>
      <c r="H38" s="36"/>
      <c r="I38" s="33"/>
    </row>
    <row r="39" spans="1:9">
      <c r="A39" s="31">
        <f t="shared" si="0"/>
        <v>35</v>
      </c>
      <c r="B39" s="32" t="e">
        <f>DERSLİKLER!#REF!</f>
        <v>#REF!</v>
      </c>
      <c r="C39" s="33" t="s">
        <v>738</v>
      </c>
      <c r="D39" s="33" t="s">
        <v>738</v>
      </c>
      <c r="E39" s="33" t="s">
        <v>123</v>
      </c>
      <c r="F39" s="34" t="e">
        <f>DERSLİKLER!#REF!</f>
        <v>#REF!</v>
      </c>
      <c r="G39" s="35"/>
      <c r="H39" s="36"/>
      <c r="I39" s="33"/>
    </row>
    <row r="40" spans="1:9">
      <c r="A40" s="31">
        <f t="shared" si="0"/>
        <v>36</v>
      </c>
      <c r="B40" s="32" t="e">
        <f>DERSLİKLER!#REF!</f>
        <v>#REF!</v>
      </c>
      <c r="C40" s="33" t="s">
        <v>738</v>
      </c>
      <c r="D40" s="33" t="s">
        <v>738</v>
      </c>
      <c r="E40" s="33" t="s">
        <v>123</v>
      </c>
      <c r="F40" s="34" t="e">
        <f>DERSLİKLER!#REF!</f>
        <v>#REF!</v>
      </c>
      <c r="G40" s="35"/>
      <c r="H40" s="36"/>
      <c r="I40" s="33"/>
    </row>
    <row r="41" spans="1:9">
      <c r="A41" s="31">
        <f t="shared" si="0"/>
        <v>37</v>
      </c>
      <c r="B41" s="32" t="e">
        <f>DERSLİKLER!#REF!</f>
        <v>#REF!</v>
      </c>
      <c r="C41" s="33" t="s">
        <v>738</v>
      </c>
      <c r="D41" s="33" t="s">
        <v>738</v>
      </c>
      <c r="E41" s="33" t="s">
        <v>123</v>
      </c>
      <c r="F41" s="34" t="e">
        <f>DERSLİKLER!#REF!</f>
        <v>#REF!</v>
      </c>
      <c r="G41" s="35"/>
      <c r="H41" s="36"/>
      <c r="I41" s="33"/>
    </row>
    <row r="42" spans="1:9">
      <c r="A42" s="31">
        <f t="shared" si="0"/>
        <v>38</v>
      </c>
      <c r="B42" s="32" t="e">
        <f>DERSLİKLER!#REF!</f>
        <v>#REF!</v>
      </c>
      <c r="C42" s="33" t="s">
        <v>738</v>
      </c>
      <c r="D42" s="33" t="s">
        <v>738</v>
      </c>
      <c r="E42" s="33" t="s">
        <v>123</v>
      </c>
      <c r="F42" s="34" t="e">
        <f>DERSLİKLER!#REF!</f>
        <v>#REF!</v>
      </c>
      <c r="G42" s="35"/>
      <c r="H42" s="36"/>
      <c r="I42" s="33"/>
    </row>
    <row r="43" spans="1:9">
      <c r="A43" s="31">
        <f t="shared" si="0"/>
        <v>39</v>
      </c>
      <c r="B43" s="32" t="e">
        <f>DERSLİKLER!#REF!</f>
        <v>#REF!</v>
      </c>
      <c r="C43" s="33" t="s">
        <v>738</v>
      </c>
      <c r="D43" s="33" t="s">
        <v>738</v>
      </c>
      <c r="E43" s="33" t="s">
        <v>123</v>
      </c>
      <c r="F43" s="34" t="e">
        <f>DERSLİKLER!#REF!</f>
        <v>#REF!</v>
      </c>
      <c r="G43" s="35"/>
      <c r="H43" s="36"/>
      <c r="I43" s="33"/>
    </row>
    <row r="44" spans="1:9">
      <c r="A44" s="31">
        <f t="shared" si="0"/>
        <v>40</v>
      </c>
      <c r="B44" s="32" t="e">
        <f>DERSLİKLER!#REF!</f>
        <v>#REF!</v>
      </c>
      <c r="C44" s="33" t="s">
        <v>738</v>
      </c>
      <c r="D44" s="33" t="s">
        <v>738</v>
      </c>
      <c r="E44" s="33" t="s">
        <v>123</v>
      </c>
      <c r="F44" s="34" t="e">
        <f>DERSLİKLER!#REF!</f>
        <v>#REF!</v>
      </c>
      <c r="G44" s="35"/>
      <c r="H44" s="36"/>
      <c r="I44" s="33"/>
    </row>
    <row r="45" spans="1:9">
      <c r="A45" s="31">
        <f t="shared" si="0"/>
        <v>41</v>
      </c>
      <c r="B45" s="32" t="e">
        <f>DERSLİKLER!#REF!</f>
        <v>#REF!</v>
      </c>
      <c r="C45" s="33" t="s">
        <v>738</v>
      </c>
      <c r="D45" s="33" t="s">
        <v>738</v>
      </c>
      <c r="E45" s="33" t="s">
        <v>123</v>
      </c>
      <c r="F45" s="34" t="e">
        <f>DERSLİKLER!#REF!</f>
        <v>#REF!</v>
      </c>
      <c r="G45" s="35"/>
      <c r="H45" s="36"/>
      <c r="I45" s="33"/>
    </row>
    <row r="46" spans="1:9">
      <c r="A46" s="31">
        <f t="shared" si="0"/>
        <v>42</v>
      </c>
      <c r="B46" s="32" t="e">
        <f>DERSLİKLER!#REF!</f>
        <v>#REF!</v>
      </c>
      <c r="C46" s="33" t="s">
        <v>738</v>
      </c>
      <c r="D46" s="33" t="s">
        <v>738</v>
      </c>
      <c r="E46" s="33" t="s">
        <v>123</v>
      </c>
      <c r="F46" s="34" t="e">
        <f>DERSLİKLER!#REF!</f>
        <v>#REF!</v>
      </c>
      <c r="G46" s="35"/>
      <c r="H46" s="36"/>
      <c r="I46" s="33"/>
    </row>
    <row r="47" spans="1:9">
      <c r="A47" s="31">
        <f t="shared" si="0"/>
        <v>43</v>
      </c>
      <c r="B47" s="32" t="e">
        <f>DERSLİKLER!#REF!</f>
        <v>#REF!</v>
      </c>
      <c r="C47" s="33" t="s">
        <v>738</v>
      </c>
      <c r="D47" s="33" t="s">
        <v>738</v>
      </c>
      <c r="E47" s="33" t="s">
        <v>123</v>
      </c>
      <c r="F47" s="34" t="e">
        <f>DERSLİKLER!#REF!</f>
        <v>#REF!</v>
      </c>
      <c r="G47" s="35"/>
      <c r="H47" s="36"/>
      <c r="I47" s="33"/>
    </row>
    <row r="48" spans="1:9">
      <c r="A48" s="31">
        <f t="shared" si="0"/>
        <v>44</v>
      </c>
      <c r="B48" s="32" t="e">
        <f>DERSLİKLER!#REF!</f>
        <v>#REF!</v>
      </c>
      <c r="C48" s="33" t="s">
        <v>738</v>
      </c>
      <c r="D48" s="33" t="s">
        <v>738</v>
      </c>
      <c r="E48" s="33" t="s">
        <v>123</v>
      </c>
      <c r="F48" s="34" t="e">
        <f>DERSLİKLER!#REF!</f>
        <v>#REF!</v>
      </c>
      <c r="G48" s="35"/>
      <c r="H48" s="36"/>
      <c r="I48" s="33"/>
    </row>
    <row r="49" spans="1:9">
      <c r="A49" s="31">
        <f t="shared" si="0"/>
        <v>45</v>
      </c>
      <c r="B49" s="32" t="e">
        <f>DERSLİKLER!#REF!</f>
        <v>#REF!</v>
      </c>
      <c r="C49" s="33" t="s">
        <v>738</v>
      </c>
      <c r="D49" s="33" t="s">
        <v>738</v>
      </c>
      <c r="E49" s="33" t="s">
        <v>123</v>
      </c>
      <c r="F49" s="34" t="e">
        <f>DERSLİKLER!#REF!</f>
        <v>#REF!</v>
      </c>
      <c r="G49" s="35"/>
      <c r="H49" s="36"/>
      <c r="I49" s="33"/>
    </row>
    <row r="50" spans="1:9">
      <c r="A50" s="31">
        <f t="shared" si="0"/>
        <v>46</v>
      </c>
      <c r="B50" s="32" t="e">
        <f>DERSLİKLER!#REF!</f>
        <v>#REF!</v>
      </c>
      <c r="C50" s="33" t="s">
        <v>738</v>
      </c>
      <c r="D50" s="33" t="s">
        <v>738</v>
      </c>
      <c r="E50" s="33" t="s">
        <v>123</v>
      </c>
      <c r="F50" s="34" t="e">
        <f>DERSLİKLER!#REF!</f>
        <v>#REF!</v>
      </c>
      <c r="G50" s="35"/>
      <c r="H50" s="36"/>
      <c r="I50" s="33"/>
    </row>
    <row r="51" spans="1:9">
      <c r="A51" s="31">
        <f t="shared" si="0"/>
        <v>47</v>
      </c>
      <c r="B51" s="32" t="e">
        <f>DERSLİKLER!#REF!</f>
        <v>#REF!</v>
      </c>
      <c r="C51" s="33" t="s">
        <v>738</v>
      </c>
      <c r="D51" s="33" t="s">
        <v>738</v>
      </c>
      <c r="E51" s="33" t="s">
        <v>123</v>
      </c>
      <c r="F51" s="34" t="e">
        <f>DERSLİKLER!#REF!</f>
        <v>#REF!</v>
      </c>
      <c r="G51" s="35"/>
      <c r="H51" s="36"/>
      <c r="I51" s="33"/>
    </row>
    <row r="52" spans="1:9">
      <c r="A52" s="31">
        <f t="shared" si="0"/>
        <v>48</v>
      </c>
      <c r="B52" s="32" t="e">
        <f>DERSLİKLER!#REF!</f>
        <v>#REF!</v>
      </c>
      <c r="C52" s="33" t="s">
        <v>738</v>
      </c>
      <c r="D52" s="33" t="s">
        <v>738</v>
      </c>
      <c r="E52" s="33" t="s">
        <v>123</v>
      </c>
      <c r="F52" s="34" t="e">
        <f>DERSLİKLER!#REF!</f>
        <v>#REF!</v>
      </c>
      <c r="G52" s="35"/>
      <c r="H52" s="36"/>
      <c r="I52" s="33"/>
    </row>
    <row r="53" spans="1:9">
      <c r="A53" s="31">
        <f t="shared" si="0"/>
        <v>49</v>
      </c>
      <c r="B53" s="32" t="e">
        <f>DERSLİKLER!#REF!</f>
        <v>#REF!</v>
      </c>
      <c r="C53" s="33" t="s">
        <v>738</v>
      </c>
      <c r="D53" s="33" t="s">
        <v>738</v>
      </c>
      <c r="E53" s="33" t="s">
        <v>123</v>
      </c>
      <c r="F53" s="34" t="e">
        <f>DERSLİKLER!#REF!</f>
        <v>#REF!</v>
      </c>
      <c r="G53" s="35"/>
      <c r="H53" s="36"/>
      <c r="I53" s="33"/>
    </row>
    <row r="54" spans="1:9">
      <c r="A54" s="31">
        <f t="shared" si="0"/>
        <v>50</v>
      </c>
      <c r="B54" s="32" t="e">
        <f>DERSLİKLER!#REF!</f>
        <v>#REF!</v>
      </c>
      <c r="C54" s="33" t="s">
        <v>738</v>
      </c>
      <c r="D54" s="33" t="s">
        <v>738</v>
      </c>
      <c r="E54" s="33" t="s">
        <v>123</v>
      </c>
      <c r="F54" s="34" t="e">
        <f>DERSLİKLER!#REF!</f>
        <v>#REF!</v>
      </c>
      <c r="G54" s="35"/>
      <c r="H54" s="36"/>
      <c r="I54" s="33"/>
    </row>
    <row r="55" spans="1:9">
      <c r="A55" s="31">
        <f t="shared" si="0"/>
        <v>51</v>
      </c>
      <c r="B55" s="32" t="e">
        <f>DERSLİKLER!#REF!</f>
        <v>#REF!</v>
      </c>
      <c r="C55" s="33" t="s">
        <v>738</v>
      </c>
      <c r="D55" s="33" t="s">
        <v>738</v>
      </c>
      <c r="E55" s="33" t="s">
        <v>123</v>
      </c>
      <c r="F55" s="34" t="e">
        <f>DERSLİKLER!#REF!</f>
        <v>#REF!</v>
      </c>
      <c r="G55" s="35"/>
      <c r="H55" s="36"/>
      <c r="I55" s="33"/>
    </row>
    <row r="56" spans="1:9">
      <c r="A56" s="31">
        <f t="shared" si="0"/>
        <v>52</v>
      </c>
      <c r="B56" s="32" t="e">
        <f>DERSLİKLER!#REF!</f>
        <v>#REF!</v>
      </c>
      <c r="C56" s="33" t="s">
        <v>738</v>
      </c>
      <c r="D56" s="33" t="s">
        <v>738</v>
      </c>
      <c r="E56" s="33" t="s">
        <v>123</v>
      </c>
      <c r="F56" s="34" t="e">
        <f>DERSLİKLER!#REF!</f>
        <v>#REF!</v>
      </c>
      <c r="G56" s="35"/>
      <c r="H56" s="36"/>
      <c r="I56" s="33"/>
    </row>
    <row r="57" spans="1:9">
      <c r="A57" s="31">
        <f t="shared" si="0"/>
        <v>53</v>
      </c>
      <c r="B57" s="32" t="e">
        <f>DERSLİKLER!#REF!</f>
        <v>#REF!</v>
      </c>
      <c r="C57" s="33" t="s">
        <v>738</v>
      </c>
      <c r="D57" s="33" t="s">
        <v>738</v>
      </c>
      <c r="E57" s="33" t="s">
        <v>123</v>
      </c>
      <c r="F57" s="34" t="e">
        <f>DERSLİKLER!#REF!</f>
        <v>#REF!</v>
      </c>
      <c r="G57" s="35"/>
      <c r="H57" s="36"/>
      <c r="I57" s="33"/>
    </row>
    <row r="58" spans="1:9">
      <c r="A58" s="31">
        <f t="shared" si="0"/>
        <v>54</v>
      </c>
      <c r="B58" s="32" t="e">
        <f>DERSLİKLER!#REF!</f>
        <v>#REF!</v>
      </c>
      <c r="C58" s="33" t="s">
        <v>738</v>
      </c>
      <c r="D58" s="33" t="s">
        <v>738</v>
      </c>
      <c r="E58" s="33" t="s">
        <v>123</v>
      </c>
      <c r="F58" s="34" t="e">
        <f>DERSLİKLER!#REF!</f>
        <v>#REF!</v>
      </c>
      <c r="G58" s="35"/>
      <c r="H58" s="36"/>
      <c r="I58" s="33"/>
    </row>
    <row r="59" spans="1:9">
      <c r="A59" s="31">
        <f t="shared" si="0"/>
        <v>55</v>
      </c>
      <c r="B59" s="32" t="e">
        <f>DERSLİKLER!#REF!</f>
        <v>#REF!</v>
      </c>
      <c r="C59" s="33" t="s">
        <v>738</v>
      </c>
      <c r="D59" s="33" t="s">
        <v>738</v>
      </c>
      <c r="E59" s="33" t="s">
        <v>123</v>
      </c>
      <c r="F59" s="34" t="e">
        <f>DERSLİKLER!#REF!</f>
        <v>#REF!</v>
      </c>
      <c r="G59" s="35"/>
      <c r="H59" s="36"/>
      <c r="I59" s="33"/>
    </row>
    <row r="60" spans="1:9">
      <c r="A60" s="31">
        <f t="shared" si="0"/>
        <v>56</v>
      </c>
      <c r="B60" s="32" t="e">
        <f>DERSLİKLER!#REF!</f>
        <v>#REF!</v>
      </c>
      <c r="C60" s="33" t="s">
        <v>738</v>
      </c>
      <c r="D60" s="33" t="s">
        <v>738</v>
      </c>
      <c r="E60" s="33" t="s">
        <v>123</v>
      </c>
      <c r="F60" s="34" t="e">
        <f>DERSLİKLER!#REF!</f>
        <v>#REF!</v>
      </c>
      <c r="G60" s="35"/>
      <c r="H60" s="36"/>
      <c r="I60" s="33"/>
    </row>
    <row r="61" spans="1:9">
      <c r="A61" s="31">
        <f t="shared" si="0"/>
        <v>57</v>
      </c>
      <c r="B61" s="32" t="e">
        <f>DERSLİKLER!#REF!</f>
        <v>#REF!</v>
      </c>
      <c r="C61" s="33" t="s">
        <v>738</v>
      </c>
      <c r="D61" s="33" t="s">
        <v>738</v>
      </c>
      <c r="E61" s="33" t="s">
        <v>123</v>
      </c>
      <c r="F61" s="34" t="e">
        <f>DERSLİKLER!#REF!</f>
        <v>#REF!</v>
      </c>
      <c r="G61" s="35"/>
      <c r="H61" s="36"/>
      <c r="I61" s="33"/>
    </row>
    <row r="62" spans="1:9">
      <c r="A62" s="31">
        <f t="shared" si="0"/>
        <v>58</v>
      </c>
      <c r="B62" s="32" t="e">
        <f>DERSLİKLER!#REF!</f>
        <v>#REF!</v>
      </c>
      <c r="C62" s="33" t="s">
        <v>738</v>
      </c>
      <c r="D62" s="33" t="s">
        <v>738</v>
      </c>
      <c r="E62" s="33" t="s">
        <v>123</v>
      </c>
      <c r="F62" s="34" t="e">
        <f>DERSLİKLER!#REF!</f>
        <v>#REF!</v>
      </c>
      <c r="G62" s="35"/>
      <c r="H62" s="36"/>
      <c r="I62" s="33"/>
    </row>
    <row r="63" spans="1:9">
      <c r="A63" s="31">
        <f t="shared" si="0"/>
        <v>59</v>
      </c>
      <c r="B63" s="32" t="e">
        <f>DERSLİKLER!#REF!</f>
        <v>#REF!</v>
      </c>
      <c r="C63" s="33" t="s">
        <v>738</v>
      </c>
      <c r="D63" s="33" t="s">
        <v>738</v>
      </c>
      <c r="E63" s="33" t="s">
        <v>123</v>
      </c>
      <c r="F63" s="34" t="e">
        <f>DERSLİKLER!#REF!</f>
        <v>#REF!</v>
      </c>
      <c r="G63" s="35"/>
      <c r="H63" s="36"/>
      <c r="I63" s="33"/>
    </row>
    <row r="64" spans="1:9">
      <c r="A64" s="31">
        <f t="shared" si="0"/>
        <v>60</v>
      </c>
      <c r="B64" s="32" t="e">
        <f>DERSLİKLER!#REF!</f>
        <v>#REF!</v>
      </c>
      <c r="C64" s="33" t="s">
        <v>738</v>
      </c>
      <c r="D64" s="33" t="s">
        <v>738</v>
      </c>
      <c r="E64" s="33" t="s">
        <v>123</v>
      </c>
      <c r="F64" s="34" t="e">
        <f>DERSLİKLER!#REF!</f>
        <v>#REF!</v>
      </c>
      <c r="G64" s="35"/>
      <c r="H64" s="36"/>
      <c r="I64" s="33"/>
    </row>
    <row r="65" spans="1:9">
      <c r="A65" s="31">
        <f t="shared" si="0"/>
        <v>61</v>
      </c>
      <c r="B65" s="32" t="e">
        <f>DERSLİKLER!#REF!</f>
        <v>#REF!</v>
      </c>
      <c r="C65" s="33" t="s">
        <v>738</v>
      </c>
      <c r="D65" s="33" t="s">
        <v>738</v>
      </c>
      <c r="E65" s="33" t="s">
        <v>123</v>
      </c>
      <c r="F65" s="34" t="e">
        <f>DERSLİKLER!#REF!</f>
        <v>#REF!</v>
      </c>
      <c r="G65" s="35"/>
      <c r="H65" s="36"/>
      <c r="I65" s="33"/>
    </row>
    <row r="66" spans="1:9">
      <c r="A66" s="31">
        <f t="shared" si="0"/>
        <v>62</v>
      </c>
      <c r="B66" s="32" t="e">
        <f>DERSLİKLER!#REF!</f>
        <v>#REF!</v>
      </c>
      <c r="C66" s="33" t="s">
        <v>738</v>
      </c>
      <c r="D66" s="33" t="s">
        <v>738</v>
      </c>
      <c r="E66" s="33" t="s">
        <v>123</v>
      </c>
      <c r="F66" s="34" t="e">
        <f>DERSLİKLER!#REF!</f>
        <v>#REF!</v>
      </c>
      <c r="G66" s="35"/>
      <c r="H66" s="36"/>
      <c r="I66" s="33"/>
    </row>
    <row r="67" spans="1:9">
      <c r="A67" s="31">
        <f t="shared" si="0"/>
        <v>63</v>
      </c>
      <c r="B67" s="32" t="e">
        <f>DERSLİKLER!#REF!</f>
        <v>#REF!</v>
      </c>
      <c r="C67" s="33" t="s">
        <v>738</v>
      </c>
      <c r="D67" s="33" t="s">
        <v>738</v>
      </c>
      <c r="E67" s="33" t="s">
        <v>123</v>
      </c>
      <c r="F67" s="34" t="e">
        <f>DERSLİKLER!#REF!</f>
        <v>#REF!</v>
      </c>
      <c r="G67" s="35"/>
      <c r="H67" s="36"/>
      <c r="I67" s="33"/>
    </row>
    <row r="68" spans="1:9">
      <c r="A68" s="31">
        <f t="shared" si="0"/>
        <v>64</v>
      </c>
      <c r="B68" s="32" t="e">
        <f>DERSLİKLER!#REF!</f>
        <v>#REF!</v>
      </c>
      <c r="C68" s="33" t="s">
        <v>738</v>
      </c>
      <c r="D68" s="33" t="s">
        <v>738</v>
      </c>
      <c r="E68" s="33" t="s">
        <v>123</v>
      </c>
      <c r="F68" s="34" t="e">
        <f>DERSLİKLER!#REF!</f>
        <v>#REF!</v>
      </c>
      <c r="G68" s="35"/>
      <c r="H68" s="36"/>
      <c r="I68" s="33"/>
    </row>
    <row r="69" spans="1:9">
      <c r="A69" s="31">
        <f t="shared" si="0"/>
        <v>65</v>
      </c>
      <c r="B69" s="32" t="e">
        <f>DERSLİKLER!#REF!</f>
        <v>#REF!</v>
      </c>
      <c r="C69" s="33" t="s">
        <v>738</v>
      </c>
      <c r="D69" s="33" t="s">
        <v>738</v>
      </c>
      <c r="E69" s="33" t="s">
        <v>123</v>
      </c>
      <c r="F69" s="34" t="e">
        <f>DERSLİKLER!#REF!</f>
        <v>#REF!</v>
      </c>
      <c r="G69" s="35"/>
      <c r="H69" s="36"/>
      <c r="I69" s="33"/>
    </row>
    <row r="70" spans="1:9">
      <c r="A70" s="31">
        <f t="shared" si="0"/>
        <v>66</v>
      </c>
      <c r="B70" s="32" t="e">
        <f>DERSLİKLER!#REF!</f>
        <v>#REF!</v>
      </c>
      <c r="C70" s="33" t="s">
        <v>738</v>
      </c>
      <c r="D70" s="33" t="s">
        <v>738</v>
      </c>
      <c r="E70" s="33" t="s">
        <v>123</v>
      </c>
      <c r="F70" s="34" t="e">
        <f>DERSLİKLER!#REF!</f>
        <v>#REF!</v>
      </c>
      <c r="G70" s="35"/>
      <c r="H70" s="36"/>
      <c r="I70" s="33"/>
    </row>
    <row r="71" spans="1:9">
      <c r="A71" s="31">
        <f t="shared" ref="A71:A134" si="1">A70+1</f>
        <v>67</v>
      </c>
      <c r="B71" s="32" t="e">
        <f>DERSLİKLER!#REF!</f>
        <v>#REF!</v>
      </c>
      <c r="C71" s="33" t="s">
        <v>738</v>
      </c>
      <c r="D71" s="33" t="s">
        <v>738</v>
      </c>
      <c r="E71" s="33" t="s">
        <v>123</v>
      </c>
      <c r="F71" s="34" t="e">
        <f>DERSLİKLER!#REF!</f>
        <v>#REF!</v>
      </c>
      <c r="G71" s="35"/>
      <c r="H71" s="36"/>
      <c r="I71" s="33"/>
    </row>
    <row r="72" spans="1:9">
      <c r="A72" s="31">
        <f t="shared" si="1"/>
        <v>68</v>
      </c>
      <c r="B72" s="32" t="e">
        <f>DERSLİKLER!#REF!</f>
        <v>#REF!</v>
      </c>
      <c r="C72" s="33" t="s">
        <v>738</v>
      </c>
      <c r="D72" s="33" t="s">
        <v>738</v>
      </c>
      <c r="E72" s="33" t="s">
        <v>123</v>
      </c>
      <c r="F72" s="34" t="e">
        <f>DERSLİKLER!#REF!</f>
        <v>#REF!</v>
      </c>
      <c r="G72" s="35"/>
      <c r="H72" s="36"/>
      <c r="I72" s="33"/>
    </row>
    <row r="73" spans="1:9">
      <c r="A73" s="31">
        <f t="shared" si="1"/>
        <v>69</v>
      </c>
      <c r="B73" s="32" t="e">
        <f>DERSLİKLER!#REF!</f>
        <v>#REF!</v>
      </c>
      <c r="C73" s="33" t="s">
        <v>738</v>
      </c>
      <c r="D73" s="33" t="s">
        <v>738</v>
      </c>
      <c r="E73" s="33" t="s">
        <v>123</v>
      </c>
      <c r="F73" s="34" t="e">
        <f>DERSLİKLER!#REF!</f>
        <v>#REF!</v>
      </c>
      <c r="G73" s="35"/>
      <c r="H73" s="36"/>
      <c r="I73" s="33"/>
    </row>
    <row r="74" spans="1:9">
      <c r="A74" s="31">
        <f t="shared" si="1"/>
        <v>70</v>
      </c>
      <c r="B74" s="32" t="e">
        <f>DERSLİKLER!#REF!</f>
        <v>#REF!</v>
      </c>
      <c r="C74" s="33" t="s">
        <v>738</v>
      </c>
      <c r="D74" s="33" t="s">
        <v>738</v>
      </c>
      <c r="E74" s="33" t="s">
        <v>123</v>
      </c>
      <c r="F74" s="34" t="e">
        <f>DERSLİKLER!#REF!</f>
        <v>#REF!</v>
      </c>
      <c r="G74" s="35"/>
      <c r="H74" s="36"/>
      <c r="I74" s="33"/>
    </row>
    <row r="75" spans="1:9">
      <c r="A75" s="31">
        <f t="shared" si="1"/>
        <v>71</v>
      </c>
      <c r="B75" s="32" t="e">
        <f>DERSLİKLER!#REF!</f>
        <v>#REF!</v>
      </c>
      <c r="C75" s="33" t="s">
        <v>738</v>
      </c>
      <c r="D75" s="33" t="s">
        <v>738</v>
      </c>
      <c r="E75" s="33" t="s">
        <v>123</v>
      </c>
      <c r="F75" s="34" t="e">
        <f>DERSLİKLER!#REF!</f>
        <v>#REF!</v>
      </c>
      <c r="G75" s="35"/>
      <c r="H75" s="36"/>
      <c r="I75" s="33"/>
    </row>
    <row r="76" spans="1:9">
      <c r="A76" s="31">
        <f t="shared" si="1"/>
        <v>72</v>
      </c>
      <c r="B76" s="32" t="e">
        <f>DERSLİKLER!#REF!</f>
        <v>#REF!</v>
      </c>
      <c r="C76" s="33" t="s">
        <v>738</v>
      </c>
      <c r="D76" s="33" t="s">
        <v>738</v>
      </c>
      <c r="E76" s="33" t="s">
        <v>123</v>
      </c>
      <c r="F76" s="34" t="e">
        <f>DERSLİKLER!#REF!</f>
        <v>#REF!</v>
      </c>
      <c r="G76" s="35"/>
      <c r="H76" s="36"/>
      <c r="I76" s="33"/>
    </row>
    <row r="77" spans="1:9">
      <c r="A77" s="31">
        <f t="shared" si="1"/>
        <v>73</v>
      </c>
      <c r="B77" s="32" t="e">
        <f>DERSLİKLER!#REF!</f>
        <v>#REF!</v>
      </c>
      <c r="C77" s="33" t="s">
        <v>738</v>
      </c>
      <c r="D77" s="33" t="s">
        <v>738</v>
      </c>
      <c r="E77" s="33" t="s">
        <v>123</v>
      </c>
      <c r="F77" s="34" t="e">
        <f>DERSLİKLER!#REF!</f>
        <v>#REF!</v>
      </c>
      <c r="G77" s="35"/>
      <c r="H77" s="36"/>
      <c r="I77" s="33"/>
    </row>
    <row r="78" spans="1:9">
      <c r="A78" s="31">
        <f t="shared" si="1"/>
        <v>74</v>
      </c>
      <c r="B78" s="32" t="e">
        <f>DERSLİKLER!#REF!</f>
        <v>#REF!</v>
      </c>
      <c r="C78" s="33" t="s">
        <v>738</v>
      </c>
      <c r="D78" s="33" t="s">
        <v>738</v>
      </c>
      <c r="E78" s="33" t="s">
        <v>123</v>
      </c>
      <c r="F78" s="34" t="e">
        <f>DERSLİKLER!#REF!</f>
        <v>#REF!</v>
      </c>
      <c r="G78" s="35"/>
      <c r="H78" s="36"/>
      <c r="I78" s="33"/>
    </row>
    <row r="79" spans="1:9">
      <c r="A79" s="31">
        <f t="shared" si="1"/>
        <v>75</v>
      </c>
      <c r="B79" s="32" t="e">
        <f>DERSLİKLER!#REF!</f>
        <v>#REF!</v>
      </c>
      <c r="C79" s="33" t="s">
        <v>738</v>
      </c>
      <c r="D79" s="33" t="s">
        <v>738</v>
      </c>
      <c r="E79" s="33" t="s">
        <v>123</v>
      </c>
      <c r="F79" s="34" t="e">
        <f>DERSLİKLER!#REF!</f>
        <v>#REF!</v>
      </c>
      <c r="G79" s="35"/>
      <c r="H79" s="36"/>
      <c r="I79" s="33"/>
    </row>
    <row r="80" spans="1:9">
      <c r="A80" s="31">
        <f t="shared" si="1"/>
        <v>76</v>
      </c>
      <c r="B80" s="32" t="e">
        <f>DERSLİKLER!#REF!</f>
        <v>#REF!</v>
      </c>
      <c r="C80" s="33" t="s">
        <v>738</v>
      </c>
      <c r="D80" s="33" t="s">
        <v>738</v>
      </c>
      <c r="E80" s="33" t="s">
        <v>123</v>
      </c>
      <c r="F80" s="34" t="e">
        <f>DERSLİKLER!#REF!</f>
        <v>#REF!</v>
      </c>
      <c r="G80" s="35"/>
      <c r="H80" s="36"/>
      <c r="I80" s="33"/>
    </row>
    <row r="81" spans="1:9">
      <c r="A81" s="31">
        <f t="shared" si="1"/>
        <v>77</v>
      </c>
      <c r="B81" s="32" t="e">
        <f>DERSLİKLER!#REF!</f>
        <v>#REF!</v>
      </c>
      <c r="C81" s="33" t="s">
        <v>738</v>
      </c>
      <c r="D81" s="33" t="s">
        <v>738</v>
      </c>
      <c r="E81" s="33" t="s">
        <v>123</v>
      </c>
      <c r="F81" s="34" t="e">
        <f>DERSLİKLER!#REF!</f>
        <v>#REF!</v>
      </c>
      <c r="G81" s="35"/>
      <c r="H81" s="36"/>
      <c r="I81" s="33"/>
    </row>
    <row r="82" spans="1:9">
      <c r="A82" s="31">
        <f t="shared" si="1"/>
        <v>78</v>
      </c>
      <c r="B82" s="32" t="e">
        <f>DERSLİKLER!#REF!</f>
        <v>#REF!</v>
      </c>
      <c r="C82" s="33" t="s">
        <v>738</v>
      </c>
      <c r="D82" s="33" t="s">
        <v>738</v>
      </c>
      <c r="E82" s="33" t="s">
        <v>123</v>
      </c>
      <c r="F82" s="34" t="e">
        <f>DERSLİKLER!#REF!</f>
        <v>#REF!</v>
      </c>
      <c r="G82" s="35"/>
      <c r="H82" s="36"/>
      <c r="I82" s="33"/>
    </row>
    <row r="83" spans="1:9">
      <c r="A83" s="31">
        <f t="shared" si="1"/>
        <v>79</v>
      </c>
      <c r="B83" s="32" t="e">
        <f>DERSLİKLER!#REF!</f>
        <v>#REF!</v>
      </c>
      <c r="C83" s="33" t="s">
        <v>738</v>
      </c>
      <c r="D83" s="33" t="s">
        <v>738</v>
      </c>
      <c r="E83" s="33" t="s">
        <v>123</v>
      </c>
      <c r="F83" s="34" t="e">
        <f>DERSLİKLER!#REF!</f>
        <v>#REF!</v>
      </c>
      <c r="G83" s="35"/>
      <c r="H83" s="36"/>
      <c r="I83" s="33"/>
    </row>
    <row r="84" spans="1:9">
      <c r="A84" s="31">
        <f t="shared" si="1"/>
        <v>80</v>
      </c>
      <c r="B84" s="32" t="e">
        <f>DERSLİKLER!#REF!</f>
        <v>#REF!</v>
      </c>
      <c r="C84" s="33" t="s">
        <v>738</v>
      </c>
      <c r="D84" s="33" t="s">
        <v>738</v>
      </c>
      <c r="E84" s="33" t="s">
        <v>123</v>
      </c>
      <c r="F84" s="34" t="e">
        <f>DERSLİKLER!#REF!</f>
        <v>#REF!</v>
      </c>
      <c r="G84" s="35"/>
      <c r="H84" s="36"/>
      <c r="I84" s="33"/>
    </row>
    <row r="85" spans="1:9">
      <c r="A85" s="31">
        <f t="shared" si="1"/>
        <v>81</v>
      </c>
      <c r="B85" s="32" t="e">
        <f>DERSLİKLER!#REF!</f>
        <v>#REF!</v>
      </c>
      <c r="C85" s="33" t="s">
        <v>738</v>
      </c>
      <c r="D85" s="33" t="s">
        <v>738</v>
      </c>
      <c r="E85" s="33" t="s">
        <v>123</v>
      </c>
      <c r="F85" s="34" t="e">
        <f>DERSLİKLER!#REF!</f>
        <v>#REF!</v>
      </c>
      <c r="G85" s="35"/>
      <c r="H85" s="36"/>
      <c r="I85" s="33"/>
    </row>
    <row r="86" spans="1:9">
      <c r="A86" s="31">
        <f t="shared" si="1"/>
        <v>82</v>
      </c>
      <c r="B86" s="32" t="e">
        <f>DERSLİKLER!#REF!</f>
        <v>#REF!</v>
      </c>
      <c r="C86" s="33" t="s">
        <v>738</v>
      </c>
      <c r="D86" s="33" t="s">
        <v>738</v>
      </c>
      <c r="E86" s="33" t="s">
        <v>123</v>
      </c>
      <c r="F86" s="34" t="e">
        <f>DERSLİKLER!#REF!</f>
        <v>#REF!</v>
      </c>
      <c r="G86" s="35"/>
      <c r="H86" s="36"/>
      <c r="I86" s="33"/>
    </row>
    <row r="87" spans="1:9">
      <c r="A87" s="31">
        <f t="shared" si="1"/>
        <v>83</v>
      </c>
      <c r="B87" s="32" t="e">
        <f>DERSLİKLER!#REF!</f>
        <v>#REF!</v>
      </c>
      <c r="C87" s="33" t="s">
        <v>738</v>
      </c>
      <c r="D87" s="33" t="s">
        <v>738</v>
      </c>
      <c r="E87" s="33" t="s">
        <v>123</v>
      </c>
      <c r="F87" s="34" t="e">
        <f>DERSLİKLER!#REF!</f>
        <v>#REF!</v>
      </c>
      <c r="G87" s="35"/>
      <c r="H87" s="36"/>
      <c r="I87" s="33"/>
    </row>
    <row r="88" spans="1:9">
      <c r="A88" s="31">
        <f t="shared" si="1"/>
        <v>84</v>
      </c>
      <c r="B88" s="32" t="e">
        <f>DERSLİKLER!#REF!</f>
        <v>#REF!</v>
      </c>
      <c r="C88" s="33" t="s">
        <v>738</v>
      </c>
      <c r="D88" s="33" t="s">
        <v>738</v>
      </c>
      <c r="E88" s="33" t="s">
        <v>123</v>
      </c>
      <c r="F88" s="34" t="e">
        <f>DERSLİKLER!#REF!</f>
        <v>#REF!</v>
      </c>
      <c r="G88" s="35"/>
      <c r="H88" s="36"/>
      <c r="I88" s="33"/>
    </row>
    <row r="89" spans="1:9">
      <c r="A89" s="31">
        <f t="shared" si="1"/>
        <v>85</v>
      </c>
      <c r="B89" s="32" t="e">
        <f>DERSLİKLER!#REF!</f>
        <v>#REF!</v>
      </c>
      <c r="C89" s="33" t="s">
        <v>738</v>
      </c>
      <c r="D89" s="33" t="s">
        <v>738</v>
      </c>
      <c r="E89" s="33" t="s">
        <v>123</v>
      </c>
      <c r="F89" s="34" t="e">
        <f>DERSLİKLER!#REF!</f>
        <v>#REF!</v>
      </c>
      <c r="G89" s="35"/>
      <c r="H89" s="36"/>
      <c r="I89" s="33"/>
    </row>
    <row r="90" spans="1:9">
      <c r="A90" s="31">
        <f t="shared" si="1"/>
        <v>86</v>
      </c>
      <c r="B90" s="32" t="e">
        <f>DERSLİKLER!#REF!</f>
        <v>#REF!</v>
      </c>
      <c r="C90" s="33" t="s">
        <v>738</v>
      </c>
      <c r="D90" s="33" t="s">
        <v>738</v>
      </c>
      <c r="E90" s="33" t="s">
        <v>123</v>
      </c>
      <c r="F90" s="34" t="e">
        <f>DERSLİKLER!#REF!</f>
        <v>#REF!</v>
      </c>
      <c r="G90" s="35"/>
      <c r="H90" s="36"/>
      <c r="I90" s="33"/>
    </row>
    <row r="91" spans="1:9">
      <c r="A91" s="31">
        <f t="shared" si="1"/>
        <v>87</v>
      </c>
      <c r="B91" s="32" t="e">
        <f>DERSLİKLER!#REF!</f>
        <v>#REF!</v>
      </c>
      <c r="C91" s="33" t="s">
        <v>738</v>
      </c>
      <c r="D91" s="33" t="s">
        <v>738</v>
      </c>
      <c r="E91" s="33" t="s">
        <v>123</v>
      </c>
      <c r="F91" s="34" t="e">
        <f>DERSLİKLER!#REF!</f>
        <v>#REF!</v>
      </c>
      <c r="G91" s="35"/>
      <c r="H91" s="36"/>
      <c r="I91" s="33"/>
    </row>
    <row r="92" spans="1:9">
      <c r="A92" s="31">
        <f t="shared" si="1"/>
        <v>88</v>
      </c>
      <c r="B92" s="32" t="e">
        <f>DERSLİKLER!#REF!</f>
        <v>#REF!</v>
      </c>
      <c r="C92" s="33" t="s">
        <v>738</v>
      </c>
      <c r="D92" s="33" t="s">
        <v>738</v>
      </c>
      <c r="E92" s="33" t="s">
        <v>123</v>
      </c>
      <c r="F92" s="34" t="e">
        <f>DERSLİKLER!#REF!</f>
        <v>#REF!</v>
      </c>
      <c r="G92" s="35"/>
      <c r="H92" s="36"/>
      <c r="I92" s="33"/>
    </row>
    <row r="93" spans="1:9">
      <c r="A93" s="31">
        <f t="shared" si="1"/>
        <v>89</v>
      </c>
      <c r="B93" s="32" t="e">
        <f>DERSLİKLER!#REF!</f>
        <v>#REF!</v>
      </c>
      <c r="C93" s="33" t="s">
        <v>738</v>
      </c>
      <c r="D93" s="33" t="s">
        <v>738</v>
      </c>
      <c r="E93" s="33" t="s">
        <v>123</v>
      </c>
      <c r="F93" s="34" t="e">
        <f>DERSLİKLER!#REF!</f>
        <v>#REF!</v>
      </c>
      <c r="G93" s="35"/>
      <c r="H93" s="36"/>
      <c r="I93" s="33"/>
    </row>
    <row r="94" spans="1:9">
      <c r="A94" s="31">
        <f t="shared" si="1"/>
        <v>90</v>
      </c>
      <c r="B94" s="32" t="e">
        <f>DERSLİKLER!#REF!</f>
        <v>#REF!</v>
      </c>
      <c r="C94" s="33" t="s">
        <v>738</v>
      </c>
      <c r="D94" s="33" t="s">
        <v>738</v>
      </c>
      <c r="E94" s="33" t="s">
        <v>123</v>
      </c>
      <c r="F94" s="34" t="e">
        <f>DERSLİKLER!#REF!</f>
        <v>#REF!</v>
      </c>
      <c r="G94" s="35"/>
      <c r="H94" s="36"/>
      <c r="I94" s="33"/>
    </row>
    <row r="95" spans="1:9">
      <c r="A95" s="31">
        <f t="shared" si="1"/>
        <v>91</v>
      </c>
      <c r="B95" s="32" t="e">
        <f>DERSLİKLER!#REF!</f>
        <v>#REF!</v>
      </c>
      <c r="C95" s="33" t="s">
        <v>738</v>
      </c>
      <c r="D95" s="33" t="s">
        <v>738</v>
      </c>
      <c r="E95" s="33" t="s">
        <v>123</v>
      </c>
      <c r="F95" s="34" t="e">
        <f>DERSLİKLER!#REF!</f>
        <v>#REF!</v>
      </c>
      <c r="G95" s="35"/>
      <c r="H95" s="36"/>
      <c r="I95" s="33"/>
    </row>
    <row r="96" spans="1:9">
      <c r="A96" s="31">
        <f t="shared" si="1"/>
        <v>92</v>
      </c>
      <c r="B96" s="32" t="e">
        <f>DERSLİKLER!#REF!</f>
        <v>#REF!</v>
      </c>
      <c r="C96" s="33" t="s">
        <v>738</v>
      </c>
      <c r="D96" s="33" t="s">
        <v>738</v>
      </c>
      <c r="E96" s="33" t="s">
        <v>123</v>
      </c>
      <c r="F96" s="34" t="e">
        <f>DERSLİKLER!#REF!</f>
        <v>#REF!</v>
      </c>
      <c r="G96" s="35"/>
      <c r="H96" s="36"/>
      <c r="I96" s="33"/>
    </row>
    <row r="97" spans="1:9">
      <c r="A97" s="31">
        <f t="shared" si="1"/>
        <v>93</v>
      </c>
      <c r="B97" s="32" t="e">
        <f>DERSLİKLER!#REF!</f>
        <v>#REF!</v>
      </c>
      <c r="C97" s="33" t="s">
        <v>738</v>
      </c>
      <c r="D97" s="33" t="s">
        <v>738</v>
      </c>
      <c r="E97" s="33" t="s">
        <v>123</v>
      </c>
      <c r="F97" s="34" t="e">
        <f>DERSLİKLER!#REF!</f>
        <v>#REF!</v>
      </c>
      <c r="G97" s="35"/>
      <c r="H97" s="36"/>
      <c r="I97" s="33"/>
    </row>
    <row r="98" spans="1:9">
      <c r="A98" s="31">
        <f t="shared" si="1"/>
        <v>94</v>
      </c>
      <c r="B98" s="32" t="e">
        <f>DERSLİKLER!#REF!</f>
        <v>#REF!</v>
      </c>
      <c r="C98" s="33" t="s">
        <v>738</v>
      </c>
      <c r="D98" s="33" t="s">
        <v>738</v>
      </c>
      <c r="E98" s="33" t="s">
        <v>123</v>
      </c>
      <c r="F98" s="34" t="e">
        <f>DERSLİKLER!#REF!</f>
        <v>#REF!</v>
      </c>
      <c r="G98" s="35"/>
      <c r="H98" s="36"/>
      <c r="I98" s="33"/>
    </row>
    <row r="99" spans="1:9">
      <c r="A99" s="31">
        <f t="shared" si="1"/>
        <v>95</v>
      </c>
      <c r="B99" s="32" t="e">
        <f>DERSLİKLER!#REF!</f>
        <v>#REF!</v>
      </c>
      <c r="C99" s="33" t="s">
        <v>738</v>
      </c>
      <c r="D99" s="33" t="s">
        <v>738</v>
      </c>
      <c r="E99" s="33" t="s">
        <v>123</v>
      </c>
      <c r="F99" s="34" t="e">
        <f>DERSLİKLER!#REF!</f>
        <v>#REF!</v>
      </c>
      <c r="G99" s="35"/>
      <c r="H99" s="36"/>
      <c r="I99" s="33"/>
    </row>
    <row r="100" spans="1:9">
      <c r="A100" s="31">
        <f t="shared" si="1"/>
        <v>96</v>
      </c>
      <c r="B100" s="32" t="e">
        <f>DERSLİKLER!#REF!</f>
        <v>#REF!</v>
      </c>
      <c r="C100" s="33" t="s">
        <v>738</v>
      </c>
      <c r="D100" s="33" t="s">
        <v>738</v>
      </c>
      <c r="E100" s="33" t="s">
        <v>123</v>
      </c>
      <c r="F100" s="34" t="e">
        <f>DERSLİKLER!#REF!</f>
        <v>#REF!</v>
      </c>
      <c r="G100" s="35"/>
      <c r="H100" s="36"/>
      <c r="I100" s="33"/>
    </row>
    <row r="101" spans="1:9">
      <c r="A101" s="31">
        <f t="shared" si="1"/>
        <v>97</v>
      </c>
      <c r="B101" s="32" t="e">
        <f>DERSLİKLER!#REF!</f>
        <v>#REF!</v>
      </c>
      <c r="C101" s="33" t="s">
        <v>738</v>
      </c>
      <c r="D101" s="33" t="s">
        <v>738</v>
      </c>
      <c r="E101" s="33" t="s">
        <v>123</v>
      </c>
      <c r="F101" s="34" t="e">
        <f>DERSLİKLER!#REF!</f>
        <v>#REF!</v>
      </c>
      <c r="G101" s="35"/>
      <c r="H101" s="36"/>
      <c r="I101" s="33"/>
    </row>
    <row r="102" spans="1:9">
      <c r="A102" s="31">
        <f t="shared" si="1"/>
        <v>98</v>
      </c>
      <c r="B102" s="32" t="e">
        <f>DERSLİKLER!#REF!</f>
        <v>#REF!</v>
      </c>
      <c r="C102" s="33" t="s">
        <v>738</v>
      </c>
      <c r="D102" s="33" t="s">
        <v>738</v>
      </c>
      <c r="E102" s="33" t="s">
        <v>123</v>
      </c>
      <c r="F102" s="34" t="e">
        <f>DERSLİKLER!#REF!</f>
        <v>#REF!</v>
      </c>
      <c r="G102" s="35"/>
      <c r="H102" s="36"/>
      <c r="I102" s="33"/>
    </row>
    <row r="103" spans="1:9">
      <c r="A103" s="31">
        <f t="shared" si="1"/>
        <v>99</v>
      </c>
      <c r="B103" s="32" t="e">
        <f>DERSLİKLER!#REF!</f>
        <v>#REF!</v>
      </c>
      <c r="C103" s="33" t="s">
        <v>738</v>
      </c>
      <c r="D103" s="33" t="s">
        <v>738</v>
      </c>
      <c r="E103" s="33" t="s">
        <v>123</v>
      </c>
      <c r="F103" s="34" t="e">
        <f>DERSLİKLER!#REF!</f>
        <v>#REF!</v>
      </c>
      <c r="G103" s="35"/>
      <c r="H103" s="36"/>
      <c r="I103" s="33"/>
    </row>
    <row r="104" spans="1:9">
      <c r="A104" s="31">
        <f t="shared" si="1"/>
        <v>100</v>
      </c>
      <c r="B104" s="32" t="e">
        <f>DERSLİKLER!#REF!</f>
        <v>#REF!</v>
      </c>
      <c r="C104" s="33" t="s">
        <v>738</v>
      </c>
      <c r="D104" s="33" t="s">
        <v>738</v>
      </c>
      <c r="E104" s="33" t="s">
        <v>123</v>
      </c>
      <c r="F104" s="34" t="e">
        <f>DERSLİKLER!#REF!</f>
        <v>#REF!</v>
      </c>
      <c r="G104" s="35"/>
      <c r="H104" s="36"/>
      <c r="I104" s="33"/>
    </row>
    <row r="105" spans="1:9">
      <c r="A105" s="31">
        <f t="shared" si="1"/>
        <v>101</v>
      </c>
      <c r="B105" s="32" t="e">
        <f>DERSLİKLER!#REF!</f>
        <v>#REF!</v>
      </c>
      <c r="C105" s="33" t="s">
        <v>738</v>
      </c>
      <c r="D105" s="33" t="s">
        <v>738</v>
      </c>
      <c r="E105" s="33" t="s">
        <v>123</v>
      </c>
      <c r="F105" s="34" t="e">
        <f>DERSLİKLER!#REF!</f>
        <v>#REF!</v>
      </c>
      <c r="G105" s="35"/>
      <c r="H105" s="36"/>
      <c r="I105" s="33"/>
    </row>
    <row r="106" spans="1:9">
      <c r="A106" s="31">
        <f t="shared" si="1"/>
        <v>102</v>
      </c>
      <c r="B106" s="32" t="e">
        <f>DERSLİKLER!#REF!</f>
        <v>#REF!</v>
      </c>
      <c r="C106" s="33" t="s">
        <v>738</v>
      </c>
      <c r="D106" s="33" t="s">
        <v>738</v>
      </c>
      <c r="E106" s="33" t="s">
        <v>123</v>
      </c>
      <c r="F106" s="34" t="e">
        <f>DERSLİKLER!#REF!</f>
        <v>#REF!</v>
      </c>
      <c r="G106" s="35"/>
      <c r="H106" s="36"/>
      <c r="I106" s="33"/>
    </row>
    <row r="107" spans="1:9">
      <c r="A107" s="31">
        <f t="shared" si="1"/>
        <v>103</v>
      </c>
      <c r="B107" s="32" t="e">
        <f>DERSLİKLER!#REF!</f>
        <v>#REF!</v>
      </c>
      <c r="C107" s="33" t="s">
        <v>738</v>
      </c>
      <c r="D107" s="33" t="s">
        <v>738</v>
      </c>
      <c r="E107" s="33" t="s">
        <v>123</v>
      </c>
      <c r="F107" s="34" t="e">
        <f>DERSLİKLER!#REF!</f>
        <v>#REF!</v>
      </c>
      <c r="G107" s="35"/>
      <c r="H107" s="36"/>
      <c r="I107" s="33"/>
    </row>
    <row r="108" spans="1:9">
      <c r="A108" s="31">
        <f t="shared" si="1"/>
        <v>104</v>
      </c>
      <c r="B108" s="32" t="e">
        <f>DERSLİKLER!#REF!</f>
        <v>#REF!</v>
      </c>
      <c r="C108" s="33" t="s">
        <v>738</v>
      </c>
      <c r="D108" s="33" t="s">
        <v>738</v>
      </c>
      <c r="E108" s="33" t="s">
        <v>123</v>
      </c>
      <c r="F108" s="34" t="e">
        <f>DERSLİKLER!#REF!</f>
        <v>#REF!</v>
      </c>
      <c r="G108" s="35"/>
      <c r="H108" s="36"/>
      <c r="I108" s="33"/>
    </row>
    <row r="109" spans="1:9">
      <c r="A109" s="31">
        <f t="shared" si="1"/>
        <v>105</v>
      </c>
      <c r="B109" s="32" t="e">
        <f>DERSLİKLER!#REF!</f>
        <v>#REF!</v>
      </c>
      <c r="C109" s="33" t="s">
        <v>738</v>
      </c>
      <c r="D109" s="33" t="s">
        <v>738</v>
      </c>
      <c r="E109" s="33" t="s">
        <v>123</v>
      </c>
      <c r="F109" s="34" t="e">
        <f>DERSLİKLER!#REF!</f>
        <v>#REF!</v>
      </c>
      <c r="G109" s="35"/>
      <c r="H109" s="36"/>
      <c r="I109" s="33"/>
    </row>
    <row r="110" spans="1:9">
      <c r="A110" s="31">
        <f t="shared" si="1"/>
        <v>106</v>
      </c>
      <c r="B110" s="32" t="e">
        <f>DERSLİKLER!#REF!</f>
        <v>#REF!</v>
      </c>
      <c r="C110" s="33" t="s">
        <v>738</v>
      </c>
      <c r="D110" s="33" t="s">
        <v>738</v>
      </c>
      <c r="E110" s="33" t="s">
        <v>123</v>
      </c>
      <c r="F110" s="34" t="e">
        <f>DERSLİKLER!#REF!</f>
        <v>#REF!</v>
      </c>
      <c r="G110" s="35"/>
      <c r="H110" s="36"/>
      <c r="I110" s="33"/>
    </row>
    <row r="111" spans="1:9">
      <c r="A111" s="31">
        <f t="shared" si="1"/>
        <v>107</v>
      </c>
      <c r="B111" s="32" t="e">
        <f>DERSLİKLER!#REF!</f>
        <v>#REF!</v>
      </c>
      <c r="C111" s="33" t="s">
        <v>738</v>
      </c>
      <c r="D111" s="33" t="s">
        <v>738</v>
      </c>
      <c r="E111" s="33" t="s">
        <v>123</v>
      </c>
      <c r="F111" s="34" t="e">
        <f>DERSLİKLER!#REF!</f>
        <v>#REF!</v>
      </c>
      <c r="G111" s="35"/>
      <c r="H111" s="36"/>
      <c r="I111" s="33"/>
    </row>
    <row r="112" spans="1:9">
      <c r="A112" s="31">
        <f t="shared" si="1"/>
        <v>108</v>
      </c>
      <c r="B112" s="32" t="e">
        <f>DERSLİKLER!#REF!</f>
        <v>#REF!</v>
      </c>
      <c r="C112" s="33" t="s">
        <v>738</v>
      </c>
      <c r="D112" s="33" t="s">
        <v>738</v>
      </c>
      <c r="E112" s="33" t="s">
        <v>123</v>
      </c>
      <c r="F112" s="34" t="e">
        <f>DERSLİKLER!#REF!</f>
        <v>#REF!</v>
      </c>
      <c r="G112" s="35"/>
      <c r="H112" s="36"/>
      <c r="I112" s="33"/>
    </row>
    <row r="113" spans="1:9">
      <c r="A113" s="31">
        <f t="shared" si="1"/>
        <v>109</v>
      </c>
      <c r="B113" s="32" t="e">
        <f>DERSLİKLER!#REF!</f>
        <v>#REF!</v>
      </c>
      <c r="C113" s="33" t="s">
        <v>738</v>
      </c>
      <c r="D113" s="33" t="s">
        <v>738</v>
      </c>
      <c r="E113" s="33" t="s">
        <v>123</v>
      </c>
      <c r="F113" s="34" t="e">
        <f>DERSLİKLER!#REF!</f>
        <v>#REF!</v>
      </c>
      <c r="G113" s="35"/>
      <c r="H113" s="36"/>
      <c r="I113" s="33"/>
    </row>
    <row r="114" spans="1:9">
      <c r="A114" s="31">
        <f t="shared" si="1"/>
        <v>110</v>
      </c>
      <c r="B114" s="32" t="e">
        <f>DERSLİKLER!#REF!</f>
        <v>#REF!</v>
      </c>
      <c r="C114" s="33" t="s">
        <v>738</v>
      </c>
      <c r="D114" s="33" t="s">
        <v>738</v>
      </c>
      <c r="E114" s="33" t="s">
        <v>123</v>
      </c>
      <c r="F114" s="34" t="e">
        <f>DERSLİKLER!#REF!</f>
        <v>#REF!</v>
      </c>
      <c r="G114" s="35"/>
      <c r="H114" s="36"/>
      <c r="I114" s="33"/>
    </row>
    <row r="115" spans="1:9">
      <c r="A115" s="31">
        <f t="shared" si="1"/>
        <v>111</v>
      </c>
      <c r="B115" s="32" t="e">
        <f>DERSLİKLER!#REF!</f>
        <v>#REF!</v>
      </c>
      <c r="C115" s="33" t="s">
        <v>738</v>
      </c>
      <c r="D115" s="33" t="s">
        <v>738</v>
      </c>
      <c r="E115" s="33" t="s">
        <v>123</v>
      </c>
      <c r="F115" s="34" t="e">
        <f>DERSLİKLER!#REF!</f>
        <v>#REF!</v>
      </c>
      <c r="G115" s="35"/>
      <c r="H115" s="36"/>
      <c r="I115" s="33"/>
    </row>
    <row r="116" spans="1:9">
      <c r="A116" s="31">
        <f t="shared" si="1"/>
        <v>112</v>
      </c>
      <c r="B116" s="32" t="e">
        <f>DERSLİKLER!#REF!</f>
        <v>#REF!</v>
      </c>
      <c r="C116" s="33" t="s">
        <v>738</v>
      </c>
      <c r="D116" s="33" t="s">
        <v>738</v>
      </c>
      <c r="E116" s="33" t="s">
        <v>123</v>
      </c>
      <c r="F116" s="34" t="e">
        <f>DERSLİKLER!#REF!</f>
        <v>#REF!</v>
      </c>
      <c r="G116" s="35"/>
      <c r="H116" s="36"/>
      <c r="I116" s="33"/>
    </row>
    <row r="117" spans="1:9">
      <c r="A117" s="31">
        <f t="shared" si="1"/>
        <v>113</v>
      </c>
      <c r="B117" s="32" t="e">
        <f>DERSLİKLER!#REF!</f>
        <v>#REF!</v>
      </c>
      <c r="C117" s="33" t="s">
        <v>738</v>
      </c>
      <c r="D117" s="33" t="s">
        <v>738</v>
      </c>
      <c r="E117" s="33" t="s">
        <v>123</v>
      </c>
      <c r="F117" s="34" t="e">
        <f>DERSLİKLER!#REF!</f>
        <v>#REF!</v>
      </c>
      <c r="G117" s="35"/>
      <c r="H117" s="36"/>
      <c r="I117" s="33"/>
    </row>
    <row r="118" spans="1:9">
      <c r="A118" s="31">
        <f t="shared" si="1"/>
        <v>114</v>
      </c>
      <c r="B118" s="32" t="e">
        <f>DERSLİKLER!#REF!</f>
        <v>#REF!</v>
      </c>
      <c r="C118" s="33" t="s">
        <v>738</v>
      </c>
      <c r="D118" s="33" t="s">
        <v>738</v>
      </c>
      <c r="E118" s="33" t="s">
        <v>123</v>
      </c>
      <c r="F118" s="34" t="e">
        <f>DERSLİKLER!#REF!</f>
        <v>#REF!</v>
      </c>
      <c r="G118" s="35"/>
      <c r="H118" s="36"/>
      <c r="I118" s="33"/>
    </row>
    <row r="119" spans="1:9">
      <c r="A119" s="31">
        <f t="shared" si="1"/>
        <v>115</v>
      </c>
      <c r="B119" s="32" t="e">
        <f>DERSLİKLER!#REF!</f>
        <v>#REF!</v>
      </c>
      <c r="C119" s="33" t="s">
        <v>738</v>
      </c>
      <c r="D119" s="33" t="s">
        <v>738</v>
      </c>
      <c r="E119" s="33" t="s">
        <v>123</v>
      </c>
      <c r="F119" s="34" t="e">
        <f>DERSLİKLER!#REF!</f>
        <v>#REF!</v>
      </c>
      <c r="G119" s="35"/>
      <c r="H119" s="36"/>
      <c r="I119" s="33"/>
    </row>
    <row r="120" spans="1:9">
      <c r="A120" s="31">
        <f t="shared" si="1"/>
        <v>116</v>
      </c>
      <c r="B120" s="32" t="e">
        <f>DERSLİKLER!#REF!</f>
        <v>#REF!</v>
      </c>
      <c r="C120" s="33" t="s">
        <v>738</v>
      </c>
      <c r="D120" s="33" t="s">
        <v>738</v>
      </c>
      <c r="E120" s="33" t="s">
        <v>123</v>
      </c>
      <c r="F120" s="34" t="e">
        <f>DERSLİKLER!#REF!</f>
        <v>#REF!</v>
      </c>
      <c r="G120" s="35"/>
      <c r="H120" s="36"/>
      <c r="I120" s="33"/>
    </row>
    <row r="121" spans="1:9">
      <c r="A121" s="31">
        <f t="shared" si="1"/>
        <v>117</v>
      </c>
      <c r="B121" s="32" t="e">
        <f>DERSLİKLER!#REF!</f>
        <v>#REF!</v>
      </c>
      <c r="C121" s="33" t="s">
        <v>738</v>
      </c>
      <c r="D121" s="33" t="s">
        <v>738</v>
      </c>
      <c r="E121" s="33" t="s">
        <v>123</v>
      </c>
      <c r="F121" s="34" t="e">
        <f>DERSLİKLER!#REF!</f>
        <v>#REF!</v>
      </c>
      <c r="G121" s="35"/>
      <c r="H121" s="36"/>
      <c r="I121" s="33"/>
    </row>
    <row r="122" spans="1:9">
      <c r="A122" s="31">
        <f t="shared" si="1"/>
        <v>118</v>
      </c>
      <c r="B122" s="32" t="e">
        <f>DERSLİKLER!#REF!</f>
        <v>#REF!</v>
      </c>
      <c r="C122" s="33" t="s">
        <v>738</v>
      </c>
      <c r="D122" s="33" t="s">
        <v>738</v>
      </c>
      <c r="E122" s="33" t="s">
        <v>123</v>
      </c>
      <c r="F122" s="34" t="e">
        <f>DERSLİKLER!#REF!</f>
        <v>#REF!</v>
      </c>
      <c r="G122" s="35"/>
      <c r="H122" s="36"/>
      <c r="I122" s="33"/>
    </row>
    <row r="123" spans="1:9">
      <c r="A123" s="31">
        <f t="shared" si="1"/>
        <v>119</v>
      </c>
      <c r="B123" s="32" t="e">
        <f>DERSLİKLER!#REF!</f>
        <v>#REF!</v>
      </c>
      <c r="C123" s="33" t="s">
        <v>738</v>
      </c>
      <c r="D123" s="33" t="s">
        <v>738</v>
      </c>
      <c r="E123" s="33" t="s">
        <v>123</v>
      </c>
      <c r="F123" s="34" t="e">
        <f>DERSLİKLER!#REF!</f>
        <v>#REF!</v>
      </c>
      <c r="G123" s="35"/>
      <c r="H123" s="36"/>
      <c r="I123" s="33"/>
    </row>
    <row r="124" spans="1:9">
      <c r="A124" s="31">
        <f t="shared" si="1"/>
        <v>120</v>
      </c>
      <c r="B124" s="32" t="e">
        <f>DERSLİKLER!#REF!</f>
        <v>#REF!</v>
      </c>
      <c r="C124" s="33" t="s">
        <v>738</v>
      </c>
      <c r="D124" s="33" t="s">
        <v>738</v>
      </c>
      <c r="E124" s="33" t="s">
        <v>123</v>
      </c>
      <c r="F124" s="34" t="e">
        <f>DERSLİKLER!#REF!</f>
        <v>#REF!</v>
      </c>
      <c r="G124" s="35"/>
      <c r="H124" s="36"/>
      <c r="I124" s="33"/>
    </row>
    <row r="125" spans="1:9">
      <c r="A125" s="31">
        <f t="shared" si="1"/>
        <v>121</v>
      </c>
      <c r="B125" s="32" t="e">
        <f>DERSLİKLER!#REF!</f>
        <v>#REF!</v>
      </c>
      <c r="C125" s="33" t="s">
        <v>738</v>
      </c>
      <c r="D125" s="33" t="s">
        <v>738</v>
      </c>
      <c r="E125" s="33" t="s">
        <v>123</v>
      </c>
      <c r="F125" s="34" t="e">
        <f>DERSLİKLER!#REF!</f>
        <v>#REF!</v>
      </c>
      <c r="G125" s="35"/>
      <c r="H125" s="36"/>
      <c r="I125" s="33"/>
    </row>
    <row r="126" spans="1:9">
      <c r="A126" s="31">
        <f t="shared" si="1"/>
        <v>122</v>
      </c>
      <c r="B126" s="32" t="e">
        <f>DERSLİKLER!#REF!</f>
        <v>#REF!</v>
      </c>
      <c r="C126" s="33" t="s">
        <v>738</v>
      </c>
      <c r="D126" s="33" t="s">
        <v>738</v>
      </c>
      <c r="E126" s="33" t="s">
        <v>123</v>
      </c>
      <c r="F126" s="34" t="e">
        <f>DERSLİKLER!#REF!</f>
        <v>#REF!</v>
      </c>
      <c r="G126" s="35"/>
      <c r="H126" s="36"/>
      <c r="I126" s="33"/>
    </row>
    <row r="127" spans="1:9">
      <c r="A127" s="31">
        <f t="shared" si="1"/>
        <v>123</v>
      </c>
      <c r="B127" s="32" t="e">
        <f>DERSLİKLER!#REF!</f>
        <v>#REF!</v>
      </c>
      <c r="C127" s="33" t="s">
        <v>738</v>
      </c>
      <c r="D127" s="33" t="s">
        <v>738</v>
      </c>
      <c r="E127" s="33" t="s">
        <v>123</v>
      </c>
      <c r="F127" s="34" t="e">
        <f>DERSLİKLER!#REF!</f>
        <v>#REF!</v>
      </c>
      <c r="G127" s="35"/>
      <c r="H127" s="36"/>
      <c r="I127" s="33"/>
    </row>
    <row r="128" spans="1:9">
      <c r="A128" s="31">
        <f t="shared" si="1"/>
        <v>124</v>
      </c>
      <c r="B128" s="32" t="e">
        <f>DERSLİKLER!#REF!</f>
        <v>#REF!</v>
      </c>
      <c r="C128" s="33" t="s">
        <v>738</v>
      </c>
      <c r="D128" s="33" t="s">
        <v>738</v>
      </c>
      <c r="E128" s="33" t="s">
        <v>123</v>
      </c>
      <c r="F128" s="34" t="e">
        <f>DERSLİKLER!#REF!</f>
        <v>#REF!</v>
      </c>
      <c r="G128" s="35"/>
      <c r="H128" s="36"/>
      <c r="I128" s="33"/>
    </row>
    <row r="129" spans="1:9">
      <c r="A129" s="31">
        <f t="shared" si="1"/>
        <v>125</v>
      </c>
      <c r="B129" s="32" t="e">
        <f>DERSLİKLER!#REF!</f>
        <v>#REF!</v>
      </c>
      <c r="C129" s="33" t="s">
        <v>738</v>
      </c>
      <c r="D129" s="33" t="s">
        <v>738</v>
      </c>
      <c r="E129" s="33" t="s">
        <v>123</v>
      </c>
      <c r="F129" s="34" t="e">
        <f>DERSLİKLER!#REF!</f>
        <v>#REF!</v>
      </c>
      <c r="G129" s="35"/>
      <c r="H129" s="36"/>
      <c r="I129" s="33"/>
    </row>
    <row r="130" spans="1:9">
      <c r="A130" s="31">
        <f t="shared" si="1"/>
        <v>126</v>
      </c>
      <c r="B130" s="32" t="e">
        <f>DERSLİKLER!#REF!</f>
        <v>#REF!</v>
      </c>
      <c r="C130" s="33" t="s">
        <v>738</v>
      </c>
      <c r="D130" s="33" t="s">
        <v>738</v>
      </c>
      <c r="E130" s="33" t="s">
        <v>123</v>
      </c>
      <c r="F130" s="34" t="e">
        <f>DERSLİKLER!#REF!</f>
        <v>#REF!</v>
      </c>
      <c r="G130" s="35"/>
      <c r="H130" s="36"/>
      <c r="I130" s="33"/>
    </row>
    <row r="131" spans="1:9">
      <c r="A131" s="31">
        <f t="shared" si="1"/>
        <v>127</v>
      </c>
      <c r="B131" s="32" t="e">
        <f>DERSLİKLER!#REF!</f>
        <v>#REF!</v>
      </c>
      <c r="C131" s="33" t="s">
        <v>738</v>
      </c>
      <c r="D131" s="33" t="s">
        <v>738</v>
      </c>
      <c r="E131" s="33" t="s">
        <v>123</v>
      </c>
      <c r="F131" s="34" t="e">
        <f>DERSLİKLER!#REF!</f>
        <v>#REF!</v>
      </c>
      <c r="G131" s="35"/>
      <c r="H131" s="36"/>
      <c r="I131" s="33"/>
    </row>
    <row r="132" spans="1:9">
      <c r="A132" s="31">
        <f t="shared" si="1"/>
        <v>128</v>
      </c>
      <c r="B132" s="32" t="e">
        <f>DERSLİKLER!#REF!</f>
        <v>#REF!</v>
      </c>
      <c r="C132" s="33" t="s">
        <v>738</v>
      </c>
      <c r="D132" s="33" t="s">
        <v>738</v>
      </c>
      <c r="E132" s="33" t="s">
        <v>123</v>
      </c>
      <c r="F132" s="34" t="e">
        <f>DERSLİKLER!#REF!</f>
        <v>#REF!</v>
      </c>
      <c r="G132" s="35"/>
      <c r="H132" s="36"/>
      <c r="I132" s="33"/>
    </row>
    <row r="133" spans="1:9">
      <c r="A133" s="31">
        <f t="shared" si="1"/>
        <v>129</v>
      </c>
      <c r="B133" s="32" t="e">
        <f>DERSLİKLER!#REF!</f>
        <v>#REF!</v>
      </c>
      <c r="C133" s="33" t="s">
        <v>738</v>
      </c>
      <c r="D133" s="33" t="s">
        <v>738</v>
      </c>
      <c r="E133" s="33" t="s">
        <v>123</v>
      </c>
      <c r="F133" s="34" t="e">
        <f>DERSLİKLER!#REF!</f>
        <v>#REF!</v>
      </c>
      <c r="G133" s="35"/>
      <c r="H133" s="36"/>
      <c r="I133" s="33"/>
    </row>
    <row r="134" spans="1:9">
      <c r="A134" s="31">
        <f t="shared" si="1"/>
        <v>130</v>
      </c>
      <c r="B134" s="32" t="e">
        <f>DERSLİKLER!#REF!</f>
        <v>#REF!</v>
      </c>
      <c r="C134" s="33" t="s">
        <v>738</v>
      </c>
      <c r="D134" s="33" t="s">
        <v>738</v>
      </c>
      <c r="E134" s="33" t="s">
        <v>123</v>
      </c>
      <c r="F134" s="34" t="e">
        <f>DERSLİKLER!#REF!</f>
        <v>#REF!</v>
      </c>
      <c r="G134" s="35"/>
      <c r="H134" s="36"/>
      <c r="I134" s="33"/>
    </row>
    <row r="135" spans="1:9">
      <c r="A135" s="31">
        <f t="shared" ref="A135:A198" si="2">A134+1</f>
        <v>131</v>
      </c>
      <c r="B135" s="32" t="e">
        <f>DERSLİKLER!#REF!</f>
        <v>#REF!</v>
      </c>
      <c r="C135" s="33" t="s">
        <v>738</v>
      </c>
      <c r="D135" s="33" t="s">
        <v>738</v>
      </c>
      <c r="E135" s="33" t="s">
        <v>123</v>
      </c>
      <c r="F135" s="34" t="e">
        <f>DERSLİKLER!#REF!</f>
        <v>#REF!</v>
      </c>
      <c r="G135" s="35"/>
      <c r="H135" s="36"/>
      <c r="I135" s="33"/>
    </row>
    <row r="136" spans="1:9">
      <c r="A136" s="31">
        <f t="shared" si="2"/>
        <v>132</v>
      </c>
      <c r="B136" s="32" t="e">
        <f>DERSLİKLER!#REF!</f>
        <v>#REF!</v>
      </c>
      <c r="C136" s="33" t="s">
        <v>738</v>
      </c>
      <c r="D136" s="33" t="s">
        <v>738</v>
      </c>
      <c r="E136" s="33" t="s">
        <v>123</v>
      </c>
      <c r="F136" s="34" t="e">
        <f>DERSLİKLER!#REF!</f>
        <v>#REF!</v>
      </c>
      <c r="G136" s="35"/>
      <c r="H136" s="36"/>
      <c r="I136" s="33"/>
    </row>
    <row r="137" spans="1:9">
      <c r="A137" s="31">
        <f t="shared" si="2"/>
        <v>133</v>
      </c>
      <c r="B137" s="32" t="e">
        <f>DERSLİKLER!#REF!</f>
        <v>#REF!</v>
      </c>
      <c r="C137" s="33" t="s">
        <v>738</v>
      </c>
      <c r="D137" s="33" t="s">
        <v>738</v>
      </c>
      <c r="E137" s="33" t="s">
        <v>123</v>
      </c>
      <c r="F137" s="34" t="e">
        <f>DERSLİKLER!#REF!</f>
        <v>#REF!</v>
      </c>
      <c r="G137" s="35"/>
      <c r="H137" s="36"/>
      <c r="I137" s="33"/>
    </row>
    <row r="138" spans="1:9">
      <c r="A138" s="31">
        <f t="shared" si="2"/>
        <v>134</v>
      </c>
      <c r="B138" s="32" t="e">
        <f>DERSLİKLER!#REF!</f>
        <v>#REF!</v>
      </c>
      <c r="C138" s="33" t="s">
        <v>738</v>
      </c>
      <c r="D138" s="33" t="s">
        <v>738</v>
      </c>
      <c r="E138" s="33" t="s">
        <v>123</v>
      </c>
      <c r="F138" s="34" t="e">
        <f>DERSLİKLER!#REF!</f>
        <v>#REF!</v>
      </c>
      <c r="G138" s="35"/>
      <c r="H138" s="36"/>
      <c r="I138" s="33"/>
    </row>
    <row r="139" spans="1:9">
      <c r="A139" s="31">
        <f t="shared" si="2"/>
        <v>135</v>
      </c>
      <c r="B139" s="32" t="e">
        <f>DERSLİKLER!#REF!</f>
        <v>#REF!</v>
      </c>
      <c r="C139" s="33" t="s">
        <v>738</v>
      </c>
      <c r="D139" s="33" t="s">
        <v>738</v>
      </c>
      <c r="E139" s="33" t="s">
        <v>123</v>
      </c>
      <c r="F139" s="34" t="e">
        <f>DERSLİKLER!#REF!</f>
        <v>#REF!</v>
      </c>
      <c r="G139" s="35"/>
      <c r="H139" s="36"/>
      <c r="I139" s="33"/>
    </row>
    <row r="140" spans="1:9">
      <c r="A140" s="31">
        <f t="shared" si="2"/>
        <v>136</v>
      </c>
      <c r="B140" s="32" t="e">
        <f>DERSLİKLER!#REF!</f>
        <v>#REF!</v>
      </c>
      <c r="C140" s="33" t="s">
        <v>738</v>
      </c>
      <c r="D140" s="33" t="s">
        <v>738</v>
      </c>
      <c r="E140" s="33" t="s">
        <v>123</v>
      </c>
      <c r="F140" s="34" t="e">
        <f>DERSLİKLER!#REF!</f>
        <v>#REF!</v>
      </c>
      <c r="G140" s="35"/>
      <c r="H140" s="36"/>
      <c r="I140" s="33"/>
    </row>
    <row r="141" spans="1:9">
      <c r="A141" s="31">
        <f t="shared" si="2"/>
        <v>137</v>
      </c>
      <c r="B141" s="32" t="e">
        <f>DERSLİKLER!#REF!</f>
        <v>#REF!</v>
      </c>
      <c r="C141" s="33" t="s">
        <v>738</v>
      </c>
      <c r="D141" s="33" t="s">
        <v>738</v>
      </c>
      <c r="E141" s="33" t="s">
        <v>123</v>
      </c>
      <c r="F141" s="34" t="e">
        <f>DERSLİKLER!#REF!</f>
        <v>#REF!</v>
      </c>
      <c r="G141" s="35"/>
      <c r="H141" s="36"/>
      <c r="I141" s="33"/>
    </row>
    <row r="142" spans="1:9">
      <c r="A142" s="31">
        <f t="shared" si="2"/>
        <v>138</v>
      </c>
      <c r="B142" s="32" t="e">
        <f>DERSLİKLER!#REF!</f>
        <v>#REF!</v>
      </c>
      <c r="C142" s="33" t="s">
        <v>738</v>
      </c>
      <c r="D142" s="33" t="s">
        <v>738</v>
      </c>
      <c r="E142" s="33" t="s">
        <v>123</v>
      </c>
      <c r="F142" s="34" t="e">
        <f>DERSLİKLER!#REF!</f>
        <v>#REF!</v>
      </c>
      <c r="G142" s="35"/>
      <c r="H142" s="36"/>
      <c r="I142" s="33"/>
    </row>
    <row r="143" spans="1:9">
      <c r="A143" s="31">
        <f t="shared" si="2"/>
        <v>139</v>
      </c>
      <c r="B143" s="32" t="e">
        <f>DERSLİKLER!#REF!</f>
        <v>#REF!</v>
      </c>
      <c r="C143" s="33" t="s">
        <v>738</v>
      </c>
      <c r="D143" s="33" t="s">
        <v>738</v>
      </c>
      <c r="E143" s="33" t="s">
        <v>123</v>
      </c>
      <c r="F143" s="34" t="e">
        <f>DERSLİKLER!#REF!</f>
        <v>#REF!</v>
      </c>
      <c r="G143" s="35"/>
      <c r="H143" s="36"/>
      <c r="I143" s="33"/>
    </row>
    <row r="144" spans="1:9">
      <c r="A144" s="31">
        <f t="shared" si="2"/>
        <v>140</v>
      </c>
      <c r="B144" s="32" t="e">
        <f>DERSLİKLER!#REF!</f>
        <v>#REF!</v>
      </c>
      <c r="C144" s="33" t="s">
        <v>738</v>
      </c>
      <c r="D144" s="33" t="s">
        <v>738</v>
      </c>
      <c r="E144" s="33" t="s">
        <v>123</v>
      </c>
      <c r="F144" s="34" t="e">
        <f>DERSLİKLER!#REF!</f>
        <v>#REF!</v>
      </c>
      <c r="G144" s="35"/>
      <c r="H144" s="36"/>
      <c r="I144" s="33"/>
    </row>
    <row r="145" spans="1:9">
      <c r="A145" s="31">
        <f t="shared" si="2"/>
        <v>141</v>
      </c>
      <c r="B145" s="32" t="e">
        <f>DERSLİKLER!#REF!</f>
        <v>#REF!</v>
      </c>
      <c r="C145" s="33" t="s">
        <v>738</v>
      </c>
      <c r="D145" s="33" t="s">
        <v>738</v>
      </c>
      <c r="E145" s="33" t="s">
        <v>123</v>
      </c>
      <c r="F145" s="34" t="e">
        <f>DERSLİKLER!#REF!</f>
        <v>#REF!</v>
      </c>
      <c r="G145" s="35"/>
      <c r="H145" s="36"/>
      <c r="I145" s="33"/>
    </row>
    <row r="146" spans="1:9">
      <c r="A146" s="31">
        <f t="shared" si="2"/>
        <v>142</v>
      </c>
      <c r="B146" s="32" t="e">
        <f>DERSLİKLER!#REF!</f>
        <v>#REF!</v>
      </c>
      <c r="C146" s="33" t="s">
        <v>738</v>
      </c>
      <c r="D146" s="33" t="s">
        <v>738</v>
      </c>
      <c r="E146" s="33" t="s">
        <v>123</v>
      </c>
      <c r="F146" s="34" t="e">
        <f>DERSLİKLER!#REF!</f>
        <v>#REF!</v>
      </c>
      <c r="G146" s="35"/>
      <c r="H146" s="36"/>
      <c r="I146" s="33"/>
    </row>
    <row r="147" spans="1:9">
      <c r="A147" s="31">
        <f t="shared" si="2"/>
        <v>143</v>
      </c>
      <c r="B147" s="32" t="e">
        <f>DERSLİKLER!#REF!</f>
        <v>#REF!</v>
      </c>
      <c r="C147" s="33" t="s">
        <v>738</v>
      </c>
      <c r="D147" s="33" t="s">
        <v>738</v>
      </c>
      <c r="E147" s="33" t="s">
        <v>123</v>
      </c>
      <c r="F147" s="34" t="e">
        <f>DERSLİKLER!#REF!</f>
        <v>#REF!</v>
      </c>
      <c r="G147" s="35"/>
      <c r="H147" s="36"/>
      <c r="I147" s="33"/>
    </row>
    <row r="148" spans="1:9">
      <c r="A148" s="31">
        <f t="shared" si="2"/>
        <v>144</v>
      </c>
      <c r="B148" s="32" t="e">
        <f>DERSLİKLER!#REF!</f>
        <v>#REF!</v>
      </c>
      <c r="C148" s="33" t="s">
        <v>738</v>
      </c>
      <c r="D148" s="33" t="s">
        <v>738</v>
      </c>
      <c r="E148" s="33" t="s">
        <v>123</v>
      </c>
      <c r="F148" s="34" t="e">
        <f>DERSLİKLER!#REF!</f>
        <v>#REF!</v>
      </c>
      <c r="G148" s="35"/>
      <c r="H148" s="36"/>
      <c r="I148" s="33"/>
    </row>
    <row r="149" spans="1:9">
      <c r="A149" s="31">
        <f t="shared" si="2"/>
        <v>145</v>
      </c>
      <c r="B149" s="32" t="e">
        <f>DERSLİKLER!#REF!</f>
        <v>#REF!</v>
      </c>
      <c r="C149" s="33" t="s">
        <v>738</v>
      </c>
      <c r="D149" s="33" t="s">
        <v>738</v>
      </c>
      <c r="E149" s="33" t="s">
        <v>123</v>
      </c>
      <c r="F149" s="34" t="e">
        <f>DERSLİKLER!#REF!</f>
        <v>#REF!</v>
      </c>
      <c r="G149" s="35"/>
      <c r="H149" s="36"/>
      <c r="I149" s="33"/>
    </row>
    <row r="150" spans="1:9">
      <c r="A150" s="31">
        <f t="shared" si="2"/>
        <v>146</v>
      </c>
      <c r="B150" s="32" t="e">
        <f>DERSLİKLER!#REF!</f>
        <v>#REF!</v>
      </c>
      <c r="C150" s="33" t="s">
        <v>738</v>
      </c>
      <c r="D150" s="33" t="s">
        <v>738</v>
      </c>
      <c r="E150" s="33" t="s">
        <v>123</v>
      </c>
      <c r="F150" s="34" t="e">
        <f>DERSLİKLER!#REF!</f>
        <v>#REF!</v>
      </c>
      <c r="G150" s="35"/>
      <c r="H150" s="36"/>
      <c r="I150" s="33"/>
    </row>
    <row r="151" spans="1:9">
      <c r="A151" s="31">
        <f t="shared" si="2"/>
        <v>147</v>
      </c>
      <c r="B151" s="32" t="e">
        <f>DERSLİKLER!#REF!</f>
        <v>#REF!</v>
      </c>
      <c r="C151" s="33" t="s">
        <v>738</v>
      </c>
      <c r="D151" s="33" t="s">
        <v>738</v>
      </c>
      <c r="E151" s="33" t="s">
        <v>123</v>
      </c>
      <c r="F151" s="34" t="e">
        <f>DERSLİKLER!#REF!</f>
        <v>#REF!</v>
      </c>
      <c r="G151" s="35"/>
      <c r="H151" s="36"/>
      <c r="I151" s="33"/>
    </row>
    <row r="152" spans="1:9">
      <c r="A152" s="31">
        <f t="shared" si="2"/>
        <v>148</v>
      </c>
      <c r="B152" s="32" t="e">
        <f>DERSLİKLER!#REF!</f>
        <v>#REF!</v>
      </c>
      <c r="C152" s="33" t="s">
        <v>738</v>
      </c>
      <c r="D152" s="33" t="s">
        <v>738</v>
      </c>
      <c r="E152" s="33" t="s">
        <v>123</v>
      </c>
      <c r="F152" s="34" t="e">
        <f>DERSLİKLER!#REF!</f>
        <v>#REF!</v>
      </c>
      <c r="G152" s="35"/>
      <c r="H152" s="36"/>
      <c r="I152" s="33"/>
    </row>
    <row r="153" spans="1:9">
      <c r="A153" s="31">
        <f t="shared" si="2"/>
        <v>149</v>
      </c>
      <c r="B153" s="32" t="e">
        <f>DERSLİKLER!#REF!</f>
        <v>#REF!</v>
      </c>
      <c r="C153" s="33" t="s">
        <v>738</v>
      </c>
      <c r="D153" s="33" t="s">
        <v>738</v>
      </c>
      <c r="E153" s="33" t="s">
        <v>123</v>
      </c>
      <c r="F153" s="34" t="e">
        <f>DERSLİKLER!#REF!</f>
        <v>#REF!</v>
      </c>
      <c r="G153" s="35"/>
      <c r="H153" s="36"/>
      <c r="I153" s="33"/>
    </row>
    <row r="154" spans="1:9">
      <c r="A154" s="31">
        <f t="shared" si="2"/>
        <v>150</v>
      </c>
      <c r="B154" s="32" t="e">
        <f>DERSLİKLER!#REF!</f>
        <v>#REF!</v>
      </c>
      <c r="C154" s="33" t="s">
        <v>738</v>
      </c>
      <c r="D154" s="33" t="s">
        <v>738</v>
      </c>
      <c r="E154" s="33" t="s">
        <v>123</v>
      </c>
      <c r="F154" s="34" t="e">
        <f>DERSLİKLER!#REF!</f>
        <v>#REF!</v>
      </c>
      <c r="G154" s="35"/>
      <c r="H154" s="36"/>
      <c r="I154" s="33"/>
    </row>
    <row r="155" spans="1:9">
      <c r="A155" s="31">
        <f t="shared" si="2"/>
        <v>151</v>
      </c>
      <c r="B155" s="32" t="e">
        <f>DERSLİKLER!#REF!</f>
        <v>#REF!</v>
      </c>
      <c r="C155" s="33" t="s">
        <v>738</v>
      </c>
      <c r="D155" s="33" t="s">
        <v>738</v>
      </c>
      <c r="E155" s="33" t="s">
        <v>123</v>
      </c>
      <c r="F155" s="34" t="e">
        <f>DERSLİKLER!#REF!</f>
        <v>#REF!</v>
      </c>
      <c r="G155" s="35"/>
      <c r="H155" s="36"/>
      <c r="I155" s="33"/>
    </row>
    <row r="156" spans="1:9">
      <c r="A156" s="31">
        <f t="shared" si="2"/>
        <v>152</v>
      </c>
      <c r="B156" s="32" t="e">
        <f>DERSLİKLER!#REF!</f>
        <v>#REF!</v>
      </c>
      <c r="C156" s="33" t="s">
        <v>738</v>
      </c>
      <c r="D156" s="33" t="s">
        <v>738</v>
      </c>
      <c r="E156" s="33" t="s">
        <v>123</v>
      </c>
      <c r="F156" s="34" t="e">
        <f>DERSLİKLER!#REF!</f>
        <v>#REF!</v>
      </c>
      <c r="G156" s="35"/>
      <c r="H156" s="36"/>
      <c r="I156" s="33"/>
    </row>
    <row r="157" spans="1:9">
      <c r="A157" s="31">
        <f t="shared" si="2"/>
        <v>153</v>
      </c>
      <c r="B157" s="32" t="e">
        <f>DERSLİKLER!#REF!</f>
        <v>#REF!</v>
      </c>
      <c r="C157" s="33" t="s">
        <v>738</v>
      </c>
      <c r="D157" s="33" t="s">
        <v>738</v>
      </c>
      <c r="E157" s="33" t="s">
        <v>123</v>
      </c>
      <c r="F157" s="34" t="e">
        <f>DERSLİKLER!#REF!</f>
        <v>#REF!</v>
      </c>
      <c r="G157" s="35"/>
      <c r="H157" s="36"/>
      <c r="I157" s="33"/>
    </row>
    <row r="158" spans="1:9">
      <c r="A158" s="31">
        <f t="shared" si="2"/>
        <v>154</v>
      </c>
      <c r="B158" s="32" t="e">
        <f>DERSLİKLER!#REF!</f>
        <v>#REF!</v>
      </c>
      <c r="C158" s="33" t="s">
        <v>738</v>
      </c>
      <c r="D158" s="33" t="s">
        <v>738</v>
      </c>
      <c r="E158" s="33" t="s">
        <v>123</v>
      </c>
      <c r="F158" s="34" t="e">
        <f>DERSLİKLER!#REF!</f>
        <v>#REF!</v>
      </c>
      <c r="G158" s="35"/>
      <c r="H158" s="36"/>
      <c r="I158" s="33"/>
    </row>
    <row r="159" spans="1:9">
      <c r="A159" s="31">
        <f t="shared" si="2"/>
        <v>155</v>
      </c>
      <c r="B159" s="32" t="e">
        <f>DERSLİKLER!#REF!</f>
        <v>#REF!</v>
      </c>
      <c r="C159" s="33" t="s">
        <v>738</v>
      </c>
      <c r="D159" s="33" t="s">
        <v>738</v>
      </c>
      <c r="E159" s="33" t="s">
        <v>123</v>
      </c>
      <c r="F159" s="34" t="e">
        <f>DERSLİKLER!#REF!</f>
        <v>#REF!</v>
      </c>
      <c r="G159" s="35"/>
      <c r="H159" s="36"/>
      <c r="I159" s="33"/>
    </row>
    <row r="160" spans="1:9">
      <c r="A160" s="31">
        <f t="shared" si="2"/>
        <v>156</v>
      </c>
      <c r="B160" s="32" t="e">
        <f>DERSLİKLER!#REF!</f>
        <v>#REF!</v>
      </c>
      <c r="C160" s="33" t="s">
        <v>738</v>
      </c>
      <c r="D160" s="33" t="s">
        <v>738</v>
      </c>
      <c r="E160" s="33" t="s">
        <v>123</v>
      </c>
      <c r="F160" s="34" t="e">
        <f>DERSLİKLER!#REF!</f>
        <v>#REF!</v>
      </c>
      <c r="G160" s="35"/>
      <c r="H160" s="36"/>
      <c r="I160" s="33"/>
    </row>
    <row r="161" spans="1:9">
      <c r="A161" s="31">
        <f t="shared" si="2"/>
        <v>157</v>
      </c>
      <c r="B161" s="32" t="e">
        <f>DERSLİKLER!#REF!</f>
        <v>#REF!</v>
      </c>
      <c r="C161" s="33" t="s">
        <v>738</v>
      </c>
      <c r="D161" s="33" t="s">
        <v>738</v>
      </c>
      <c r="E161" s="33" t="s">
        <v>123</v>
      </c>
      <c r="F161" s="34" t="e">
        <f>DERSLİKLER!#REF!</f>
        <v>#REF!</v>
      </c>
      <c r="G161" s="35"/>
      <c r="H161" s="36"/>
      <c r="I161" s="33"/>
    </row>
    <row r="162" spans="1:9">
      <c r="A162" s="31">
        <f t="shared" si="2"/>
        <v>158</v>
      </c>
      <c r="B162" s="32" t="e">
        <f>DERSLİKLER!#REF!</f>
        <v>#REF!</v>
      </c>
      <c r="C162" s="33" t="s">
        <v>738</v>
      </c>
      <c r="D162" s="33" t="s">
        <v>738</v>
      </c>
      <c r="E162" s="33" t="s">
        <v>123</v>
      </c>
      <c r="F162" s="34" t="e">
        <f>DERSLİKLER!#REF!</f>
        <v>#REF!</v>
      </c>
      <c r="G162" s="35"/>
      <c r="H162" s="36"/>
      <c r="I162" s="33"/>
    </row>
    <row r="163" spans="1:9">
      <c r="A163" s="31">
        <f t="shared" si="2"/>
        <v>159</v>
      </c>
      <c r="B163" s="32" t="e">
        <f>DERSLİKLER!#REF!</f>
        <v>#REF!</v>
      </c>
      <c r="C163" s="33" t="s">
        <v>738</v>
      </c>
      <c r="D163" s="33" t="s">
        <v>738</v>
      </c>
      <c r="E163" s="33" t="s">
        <v>123</v>
      </c>
      <c r="F163" s="34" t="e">
        <f>DERSLİKLER!#REF!</f>
        <v>#REF!</v>
      </c>
      <c r="G163" s="35"/>
      <c r="H163" s="36"/>
      <c r="I163" s="33"/>
    </row>
    <row r="164" spans="1:9">
      <c r="A164" s="31">
        <f t="shared" si="2"/>
        <v>160</v>
      </c>
      <c r="B164" s="32" t="e">
        <f>DERSLİKLER!#REF!</f>
        <v>#REF!</v>
      </c>
      <c r="C164" s="33" t="s">
        <v>738</v>
      </c>
      <c r="D164" s="33" t="s">
        <v>738</v>
      </c>
      <c r="E164" s="33" t="s">
        <v>123</v>
      </c>
      <c r="F164" s="34" t="e">
        <f>DERSLİKLER!#REF!</f>
        <v>#REF!</v>
      </c>
      <c r="G164" s="35"/>
      <c r="H164" s="36"/>
      <c r="I164" s="33"/>
    </row>
    <row r="165" spans="1:9" ht="60">
      <c r="A165" s="31">
        <f t="shared" si="2"/>
        <v>161</v>
      </c>
      <c r="B165" s="32" t="str">
        <f>'ÇAY OCAĞI'!C18</f>
        <v>EĞİTİM ve BİLGİLENDİRME</v>
      </c>
      <c r="C165" s="33" t="s">
        <v>738</v>
      </c>
      <c r="D165" s="33" t="s">
        <v>738</v>
      </c>
      <c r="E165" s="33" t="s">
        <v>123</v>
      </c>
      <c r="F165" s="34" t="str">
        <f>'ÇAY OCAĞI'!H18</f>
        <v>Çalışanlar tehlikeli kimyasallarla çalışma sırasında maruz kalınabilecek riskler ve kimyasallar ile güvenli çalışma konusunda bilgilendiriliyor mu?</v>
      </c>
      <c r="G165" s="35"/>
      <c r="H165" s="36"/>
      <c r="I165" s="33"/>
    </row>
    <row r="166" spans="1:9">
      <c r="A166" s="31">
        <f t="shared" si="2"/>
        <v>162</v>
      </c>
      <c r="B166" s="32" t="e">
        <f>DERSLİKLER!#REF!</f>
        <v>#REF!</v>
      </c>
      <c r="C166" s="33" t="s">
        <v>738</v>
      </c>
      <c r="D166" s="33" t="s">
        <v>738</v>
      </c>
      <c r="E166" s="33" t="s">
        <v>123</v>
      </c>
      <c r="F166" s="34" t="e">
        <f>DERSLİKLER!#REF!</f>
        <v>#REF!</v>
      </c>
      <c r="G166" s="35"/>
      <c r="H166" s="36"/>
      <c r="I166" s="33"/>
    </row>
    <row r="167" spans="1:9">
      <c r="A167" s="31">
        <f t="shared" si="2"/>
        <v>163</v>
      </c>
      <c r="B167" s="32" t="e">
        <f>DERSLİKLER!#REF!</f>
        <v>#REF!</v>
      </c>
      <c r="C167" s="33" t="s">
        <v>738</v>
      </c>
      <c r="D167" s="33" t="s">
        <v>738</v>
      </c>
      <c r="E167" s="33" t="s">
        <v>123</v>
      </c>
      <c r="F167" s="34" t="e">
        <f>DERSLİKLER!#REF!</f>
        <v>#REF!</v>
      </c>
      <c r="G167" s="35"/>
      <c r="H167" s="36"/>
      <c r="I167" s="33"/>
    </row>
    <row r="168" spans="1:9">
      <c r="A168" s="31">
        <f t="shared" si="2"/>
        <v>164</v>
      </c>
      <c r="B168" s="32" t="e">
        <f>DERSLİKLER!#REF!</f>
        <v>#REF!</v>
      </c>
      <c r="C168" s="33" t="s">
        <v>738</v>
      </c>
      <c r="D168" s="33" t="s">
        <v>738</v>
      </c>
      <c r="E168" s="33" t="s">
        <v>123</v>
      </c>
      <c r="F168" s="34" t="e">
        <f>DERSLİKLER!#REF!</f>
        <v>#REF!</v>
      </c>
      <c r="G168" s="35"/>
      <c r="H168" s="36"/>
      <c r="I168" s="33"/>
    </row>
    <row r="169" spans="1:9">
      <c r="A169" s="31">
        <f t="shared" si="2"/>
        <v>165</v>
      </c>
      <c r="B169" s="32" t="e">
        <f>DERSLİKLER!#REF!</f>
        <v>#REF!</v>
      </c>
      <c r="C169" s="33" t="s">
        <v>738</v>
      </c>
      <c r="D169" s="33" t="s">
        <v>738</v>
      </c>
      <c r="E169" s="33" t="s">
        <v>123</v>
      </c>
      <c r="F169" s="34" t="e">
        <f>DERSLİKLER!#REF!</f>
        <v>#REF!</v>
      </c>
      <c r="G169" s="35"/>
      <c r="H169" s="36"/>
      <c r="I169" s="33"/>
    </row>
    <row r="170" spans="1:9">
      <c r="A170" s="31">
        <f t="shared" si="2"/>
        <v>166</v>
      </c>
      <c r="B170" s="32" t="e">
        <f>DERSLİKLER!#REF!</f>
        <v>#REF!</v>
      </c>
      <c r="C170" s="33" t="s">
        <v>738</v>
      </c>
      <c r="D170" s="33" t="s">
        <v>738</v>
      </c>
      <c r="E170" s="33" t="s">
        <v>123</v>
      </c>
      <c r="F170" s="34" t="e">
        <f>DERSLİKLER!#REF!</f>
        <v>#REF!</v>
      </c>
      <c r="G170" s="35"/>
      <c r="H170" s="36"/>
      <c r="I170" s="33"/>
    </row>
    <row r="171" spans="1:9">
      <c r="A171" s="31">
        <f t="shared" si="2"/>
        <v>167</v>
      </c>
      <c r="B171" s="32" t="e">
        <f>DERSLİKLER!#REF!</f>
        <v>#REF!</v>
      </c>
      <c r="C171" s="33" t="s">
        <v>738</v>
      </c>
      <c r="D171" s="33" t="s">
        <v>738</v>
      </c>
      <c r="E171" s="33" t="s">
        <v>123</v>
      </c>
      <c r="F171" s="34" t="e">
        <f>DERSLİKLER!#REF!</f>
        <v>#REF!</v>
      </c>
      <c r="G171" s="35"/>
      <c r="H171" s="36"/>
      <c r="I171" s="33"/>
    </row>
    <row r="172" spans="1:9">
      <c r="A172" s="31">
        <f t="shared" si="2"/>
        <v>168</v>
      </c>
      <c r="B172" s="32" t="e">
        <f>DERSLİKLER!#REF!</f>
        <v>#REF!</v>
      </c>
      <c r="C172" s="33" t="s">
        <v>738</v>
      </c>
      <c r="D172" s="33" t="s">
        <v>738</v>
      </c>
      <c r="E172" s="33" t="s">
        <v>123</v>
      </c>
      <c r="F172" s="34" t="e">
        <f>DERSLİKLER!#REF!</f>
        <v>#REF!</v>
      </c>
      <c r="G172" s="35"/>
      <c r="H172" s="36"/>
      <c r="I172" s="33"/>
    </row>
    <row r="173" spans="1:9">
      <c r="A173" s="31">
        <f t="shared" si="2"/>
        <v>169</v>
      </c>
      <c r="B173" s="32" t="e">
        <f>DERSLİKLER!#REF!</f>
        <v>#REF!</v>
      </c>
      <c r="C173" s="33" t="s">
        <v>738</v>
      </c>
      <c r="D173" s="33" t="s">
        <v>738</v>
      </c>
      <c r="E173" s="33" t="s">
        <v>123</v>
      </c>
      <c r="F173" s="34" t="e">
        <f>DERSLİKLER!#REF!</f>
        <v>#REF!</v>
      </c>
      <c r="G173" s="35"/>
      <c r="H173" s="36"/>
      <c r="I173" s="33"/>
    </row>
    <row r="174" spans="1:9">
      <c r="A174" s="31">
        <f t="shared" si="2"/>
        <v>170</v>
      </c>
      <c r="B174" s="32" t="e">
        <f>DERSLİKLER!#REF!</f>
        <v>#REF!</v>
      </c>
      <c r="C174" s="33" t="s">
        <v>738</v>
      </c>
      <c r="D174" s="33" t="s">
        <v>738</v>
      </c>
      <c r="E174" s="33" t="s">
        <v>123</v>
      </c>
      <c r="F174" s="34" t="e">
        <f>DERSLİKLER!#REF!</f>
        <v>#REF!</v>
      </c>
      <c r="G174" s="35"/>
      <c r="H174" s="36"/>
      <c r="I174" s="33"/>
    </row>
    <row r="175" spans="1:9">
      <c r="A175" s="31">
        <f t="shared" si="2"/>
        <v>171</v>
      </c>
      <c r="B175" s="32" t="e">
        <f>DERSLİKLER!#REF!</f>
        <v>#REF!</v>
      </c>
      <c r="C175" s="33" t="s">
        <v>738</v>
      </c>
      <c r="D175" s="33" t="s">
        <v>738</v>
      </c>
      <c r="E175" s="33" t="s">
        <v>123</v>
      </c>
      <c r="F175" s="34" t="e">
        <f>DERSLİKLER!#REF!</f>
        <v>#REF!</v>
      </c>
      <c r="G175" s="35"/>
      <c r="H175" s="36"/>
      <c r="I175" s="33"/>
    </row>
    <row r="176" spans="1:9">
      <c r="A176" s="31">
        <f t="shared" si="2"/>
        <v>172</v>
      </c>
      <c r="B176" s="32" t="e">
        <f>DERSLİKLER!#REF!</f>
        <v>#REF!</v>
      </c>
      <c r="C176" s="33" t="s">
        <v>738</v>
      </c>
      <c r="D176" s="33" t="s">
        <v>738</v>
      </c>
      <c r="E176" s="33" t="s">
        <v>123</v>
      </c>
      <c r="F176" s="34" t="e">
        <f>DERSLİKLER!#REF!</f>
        <v>#REF!</v>
      </c>
      <c r="G176" s="35"/>
      <c r="H176" s="36"/>
      <c r="I176" s="33"/>
    </row>
    <row r="177" spans="1:9">
      <c r="A177" s="31">
        <f t="shared" si="2"/>
        <v>173</v>
      </c>
      <c r="B177" s="32" t="e">
        <f>DERSLİKLER!#REF!</f>
        <v>#REF!</v>
      </c>
      <c r="C177" s="33" t="s">
        <v>738</v>
      </c>
      <c r="D177" s="33" t="s">
        <v>738</v>
      </c>
      <c r="E177" s="33" t="s">
        <v>123</v>
      </c>
      <c r="F177" s="34" t="e">
        <f>DERSLİKLER!#REF!</f>
        <v>#REF!</v>
      </c>
      <c r="G177" s="35"/>
      <c r="H177" s="36"/>
      <c r="I177" s="33"/>
    </row>
    <row r="178" spans="1:9">
      <c r="A178" s="31">
        <f t="shared" si="2"/>
        <v>174</v>
      </c>
      <c r="B178" s="32" t="e">
        <f>DERSLİKLER!#REF!</f>
        <v>#REF!</v>
      </c>
      <c r="C178" s="33" t="s">
        <v>738</v>
      </c>
      <c r="D178" s="33" t="s">
        <v>738</v>
      </c>
      <c r="E178" s="33" t="s">
        <v>123</v>
      </c>
      <c r="F178" s="34" t="e">
        <f>DERSLİKLER!#REF!</f>
        <v>#REF!</v>
      </c>
      <c r="G178" s="35"/>
      <c r="H178" s="36"/>
      <c r="I178" s="33"/>
    </row>
    <row r="179" spans="1:9">
      <c r="A179" s="31">
        <f t="shared" si="2"/>
        <v>175</v>
      </c>
      <c r="B179" s="32" t="e">
        <f>DERSLİKLER!#REF!</f>
        <v>#REF!</v>
      </c>
      <c r="C179" s="33" t="s">
        <v>738</v>
      </c>
      <c r="D179" s="33" t="s">
        <v>738</v>
      </c>
      <c r="E179" s="33" t="s">
        <v>123</v>
      </c>
      <c r="F179" s="34" t="e">
        <f>DERSLİKLER!#REF!</f>
        <v>#REF!</v>
      </c>
      <c r="G179" s="35"/>
      <c r="H179" s="36"/>
      <c r="I179" s="33"/>
    </row>
    <row r="180" spans="1:9">
      <c r="A180" s="31">
        <f t="shared" si="2"/>
        <v>176</v>
      </c>
      <c r="B180" s="32" t="e">
        <f>DERSLİKLER!#REF!</f>
        <v>#REF!</v>
      </c>
      <c r="C180" s="33" t="s">
        <v>738</v>
      </c>
      <c r="D180" s="33" t="s">
        <v>738</v>
      </c>
      <c r="E180" s="33" t="s">
        <v>123</v>
      </c>
      <c r="F180" s="34" t="e">
        <f>DERSLİKLER!#REF!</f>
        <v>#REF!</v>
      </c>
      <c r="G180" s="35"/>
      <c r="H180" s="36"/>
      <c r="I180" s="33"/>
    </row>
    <row r="181" spans="1:9">
      <c r="A181" s="31">
        <f t="shared" si="2"/>
        <v>177</v>
      </c>
      <c r="B181" s="32" t="e">
        <f>DERSLİKLER!#REF!</f>
        <v>#REF!</v>
      </c>
      <c r="C181" s="33" t="s">
        <v>738</v>
      </c>
      <c r="D181" s="33" t="s">
        <v>738</v>
      </c>
      <c r="E181" s="33" t="s">
        <v>123</v>
      </c>
      <c r="F181" s="34" t="e">
        <f>DERSLİKLER!#REF!</f>
        <v>#REF!</v>
      </c>
      <c r="G181" s="35"/>
      <c r="H181" s="36"/>
      <c r="I181" s="33"/>
    </row>
    <row r="182" spans="1:9">
      <c r="A182" s="31">
        <f t="shared" si="2"/>
        <v>178</v>
      </c>
      <c r="B182" s="32" t="e">
        <f>DERSLİKLER!#REF!</f>
        <v>#REF!</v>
      </c>
      <c r="C182" s="33" t="s">
        <v>738</v>
      </c>
      <c r="D182" s="33" t="s">
        <v>738</v>
      </c>
      <c r="E182" s="33" t="s">
        <v>123</v>
      </c>
      <c r="F182" s="34" t="e">
        <f>DERSLİKLER!#REF!</f>
        <v>#REF!</v>
      </c>
      <c r="G182" s="35"/>
      <c r="H182" s="36"/>
      <c r="I182" s="33"/>
    </row>
    <row r="183" spans="1:9">
      <c r="A183" s="31">
        <f t="shared" si="2"/>
        <v>179</v>
      </c>
      <c r="B183" s="32" t="e">
        <f>DERSLİKLER!#REF!</f>
        <v>#REF!</v>
      </c>
      <c r="C183" s="33" t="s">
        <v>738</v>
      </c>
      <c r="D183" s="33" t="s">
        <v>738</v>
      </c>
      <c r="E183" s="33" t="s">
        <v>123</v>
      </c>
      <c r="F183" s="34" t="e">
        <f>DERSLİKLER!#REF!</f>
        <v>#REF!</v>
      </c>
      <c r="G183" s="35"/>
      <c r="H183" s="36"/>
      <c r="I183" s="33"/>
    </row>
    <row r="184" spans="1:9">
      <c r="A184" s="31">
        <f t="shared" si="2"/>
        <v>180</v>
      </c>
      <c r="B184" s="32" t="e">
        <f>DERSLİKLER!#REF!</f>
        <v>#REF!</v>
      </c>
      <c r="C184" s="33" t="s">
        <v>738</v>
      </c>
      <c r="D184" s="33" t="s">
        <v>738</v>
      </c>
      <c r="E184" s="33" t="s">
        <v>123</v>
      </c>
      <c r="F184" s="34" t="e">
        <f>DERSLİKLER!#REF!</f>
        <v>#REF!</v>
      </c>
      <c r="G184" s="35"/>
      <c r="H184" s="36"/>
      <c r="I184" s="33"/>
    </row>
    <row r="185" spans="1:9">
      <c r="A185" s="31">
        <f t="shared" si="2"/>
        <v>181</v>
      </c>
      <c r="B185" s="32" t="e">
        <f>DERSLİKLER!#REF!</f>
        <v>#REF!</v>
      </c>
      <c r="C185" s="33" t="s">
        <v>738</v>
      </c>
      <c r="D185" s="33" t="s">
        <v>738</v>
      </c>
      <c r="E185" s="33" t="s">
        <v>123</v>
      </c>
      <c r="F185" s="34" t="e">
        <f>DERSLİKLER!#REF!</f>
        <v>#REF!</v>
      </c>
      <c r="G185" s="35"/>
      <c r="H185" s="36"/>
      <c r="I185" s="33"/>
    </row>
    <row r="186" spans="1:9">
      <c r="A186" s="31">
        <f t="shared" si="2"/>
        <v>182</v>
      </c>
      <c r="B186" s="32" t="e">
        <f>DERSLİKLER!#REF!</f>
        <v>#REF!</v>
      </c>
      <c r="C186" s="33" t="s">
        <v>738</v>
      </c>
      <c r="D186" s="33" t="s">
        <v>738</v>
      </c>
      <c r="E186" s="33" t="s">
        <v>123</v>
      </c>
      <c r="F186" s="34" t="e">
        <f>DERSLİKLER!#REF!</f>
        <v>#REF!</v>
      </c>
      <c r="G186" s="35"/>
      <c r="H186" s="36"/>
      <c r="I186" s="33"/>
    </row>
    <row r="187" spans="1:9">
      <c r="A187" s="31">
        <f t="shared" si="2"/>
        <v>183</v>
      </c>
      <c r="B187" s="32" t="e">
        <f>DERSLİKLER!#REF!</f>
        <v>#REF!</v>
      </c>
      <c r="C187" s="33" t="s">
        <v>738</v>
      </c>
      <c r="D187" s="33" t="s">
        <v>738</v>
      </c>
      <c r="E187" s="33" t="s">
        <v>123</v>
      </c>
      <c r="F187" s="34" t="e">
        <f>DERSLİKLER!#REF!</f>
        <v>#REF!</v>
      </c>
      <c r="G187" s="35"/>
      <c r="H187" s="36"/>
      <c r="I187" s="33"/>
    </row>
    <row r="188" spans="1:9">
      <c r="A188" s="31">
        <f t="shared" si="2"/>
        <v>184</v>
      </c>
      <c r="B188" s="32" t="e">
        <f>DERSLİKLER!#REF!</f>
        <v>#REF!</v>
      </c>
      <c r="C188" s="33" t="s">
        <v>738</v>
      </c>
      <c r="D188" s="33" t="s">
        <v>738</v>
      </c>
      <c r="E188" s="33" t="s">
        <v>123</v>
      </c>
      <c r="F188" s="34" t="e">
        <f>DERSLİKLER!#REF!</f>
        <v>#REF!</v>
      </c>
      <c r="G188" s="35"/>
      <c r="H188" s="36"/>
      <c r="I188" s="33"/>
    </row>
    <row r="189" spans="1:9">
      <c r="A189" s="31">
        <f t="shared" si="2"/>
        <v>185</v>
      </c>
      <c r="B189" s="32" t="e">
        <f>DERSLİKLER!#REF!</f>
        <v>#REF!</v>
      </c>
      <c r="C189" s="33" t="s">
        <v>738</v>
      </c>
      <c r="D189" s="33" t="s">
        <v>738</v>
      </c>
      <c r="E189" s="33" t="s">
        <v>123</v>
      </c>
      <c r="F189" s="34" t="e">
        <f>DERSLİKLER!#REF!</f>
        <v>#REF!</v>
      </c>
      <c r="G189" s="35"/>
      <c r="H189" s="36"/>
      <c r="I189" s="33"/>
    </row>
    <row r="190" spans="1:9">
      <c r="A190" s="31">
        <f t="shared" si="2"/>
        <v>186</v>
      </c>
      <c r="B190" s="32" t="e">
        <f>DERSLİKLER!#REF!</f>
        <v>#REF!</v>
      </c>
      <c r="C190" s="33" t="s">
        <v>738</v>
      </c>
      <c r="D190" s="33" t="s">
        <v>738</v>
      </c>
      <c r="E190" s="33" t="s">
        <v>123</v>
      </c>
      <c r="F190" s="34" t="e">
        <f>DERSLİKLER!#REF!</f>
        <v>#REF!</v>
      </c>
      <c r="G190" s="35"/>
      <c r="H190" s="36"/>
      <c r="I190" s="33"/>
    </row>
    <row r="191" spans="1:9">
      <c r="A191" s="31">
        <f t="shared" si="2"/>
        <v>187</v>
      </c>
      <c r="B191" s="32" t="e">
        <f>DERSLİKLER!#REF!</f>
        <v>#REF!</v>
      </c>
      <c r="C191" s="33" t="s">
        <v>738</v>
      </c>
      <c r="D191" s="33" t="s">
        <v>738</v>
      </c>
      <c r="E191" s="33" t="s">
        <v>123</v>
      </c>
      <c r="F191" s="34" t="e">
        <f>DERSLİKLER!#REF!</f>
        <v>#REF!</v>
      </c>
      <c r="G191" s="35"/>
      <c r="H191" s="36"/>
      <c r="I191" s="33"/>
    </row>
    <row r="192" spans="1:9">
      <c r="A192" s="31">
        <f t="shared" si="2"/>
        <v>188</v>
      </c>
      <c r="B192" s="32" t="e">
        <f>DERSLİKLER!#REF!</f>
        <v>#REF!</v>
      </c>
      <c r="C192" s="33" t="s">
        <v>738</v>
      </c>
      <c r="D192" s="33" t="s">
        <v>738</v>
      </c>
      <c r="E192" s="33" t="s">
        <v>123</v>
      </c>
      <c r="F192" s="34" t="e">
        <f>DERSLİKLER!#REF!</f>
        <v>#REF!</v>
      </c>
      <c r="G192" s="35"/>
      <c r="H192" s="36"/>
      <c r="I192" s="33"/>
    </row>
    <row r="193" spans="1:9">
      <c r="A193" s="31">
        <f t="shared" si="2"/>
        <v>189</v>
      </c>
      <c r="B193" s="32" t="e">
        <f>DERSLİKLER!#REF!</f>
        <v>#REF!</v>
      </c>
      <c r="C193" s="33" t="s">
        <v>738</v>
      </c>
      <c r="D193" s="33" t="s">
        <v>738</v>
      </c>
      <c r="E193" s="33" t="s">
        <v>123</v>
      </c>
      <c r="F193" s="34" t="e">
        <f>DERSLİKLER!#REF!</f>
        <v>#REF!</v>
      </c>
      <c r="G193" s="35"/>
      <c r="H193" s="36"/>
      <c r="I193" s="33"/>
    </row>
    <row r="194" spans="1:9">
      <c r="A194" s="31">
        <f t="shared" si="2"/>
        <v>190</v>
      </c>
      <c r="B194" s="32" t="e">
        <f>DERSLİKLER!#REF!</f>
        <v>#REF!</v>
      </c>
      <c r="C194" s="33" t="s">
        <v>738</v>
      </c>
      <c r="D194" s="33" t="s">
        <v>738</v>
      </c>
      <c r="E194" s="33" t="s">
        <v>123</v>
      </c>
      <c r="F194" s="34" t="e">
        <f>DERSLİKLER!#REF!</f>
        <v>#REF!</v>
      </c>
      <c r="G194" s="35"/>
      <c r="H194" s="36"/>
      <c r="I194" s="33"/>
    </row>
    <row r="195" spans="1:9">
      <c r="A195" s="31">
        <f t="shared" si="2"/>
        <v>191</v>
      </c>
      <c r="B195" s="32" t="e">
        <f>DERSLİKLER!#REF!</f>
        <v>#REF!</v>
      </c>
      <c r="C195" s="33" t="s">
        <v>738</v>
      </c>
      <c r="D195" s="33" t="s">
        <v>738</v>
      </c>
      <c r="E195" s="33" t="s">
        <v>123</v>
      </c>
      <c r="F195" s="34" t="e">
        <f>DERSLİKLER!#REF!</f>
        <v>#REF!</v>
      </c>
      <c r="G195" s="35"/>
      <c r="H195" s="36"/>
      <c r="I195" s="33"/>
    </row>
    <row r="196" spans="1:9">
      <c r="A196" s="31">
        <f t="shared" si="2"/>
        <v>192</v>
      </c>
      <c r="B196" s="32" t="e">
        <f>DERSLİKLER!#REF!</f>
        <v>#REF!</v>
      </c>
      <c r="C196" s="33" t="s">
        <v>738</v>
      </c>
      <c r="D196" s="33" t="s">
        <v>738</v>
      </c>
      <c r="E196" s="33" t="s">
        <v>123</v>
      </c>
      <c r="F196" s="34" t="e">
        <f>DERSLİKLER!#REF!</f>
        <v>#REF!</v>
      </c>
      <c r="G196" s="35"/>
      <c r="H196" s="36"/>
      <c r="I196" s="33"/>
    </row>
    <row r="197" spans="1:9">
      <c r="A197" s="31">
        <f t="shared" si="2"/>
        <v>193</v>
      </c>
      <c r="B197" s="32" t="e">
        <f>DERSLİKLER!#REF!</f>
        <v>#REF!</v>
      </c>
      <c r="C197" s="33" t="s">
        <v>738</v>
      </c>
      <c r="D197" s="33" t="s">
        <v>738</v>
      </c>
      <c r="E197" s="33" t="s">
        <v>123</v>
      </c>
      <c r="F197" s="34" t="e">
        <f>DERSLİKLER!#REF!</f>
        <v>#REF!</v>
      </c>
      <c r="G197" s="35"/>
      <c r="H197" s="36"/>
      <c r="I197" s="33"/>
    </row>
    <row r="198" spans="1:9">
      <c r="A198" s="31">
        <f t="shared" si="2"/>
        <v>194</v>
      </c>
      <c r="B198" s="32" t="e">
        <f>DERSLİKLER!#REF!</f>
        <v>#REF!</v>
      </c>
      <c r="C198" s="33" t="s">
        <v>738</v>
      </c>
      <c r="D198" s="33" t="s">
        <v>738</v>
      </c>
      <c r="E198" s="33" t="s">
        <v>123</v>
      </c>
      <c r="F198" s="34" t="e">
        <f>DERSLİKLER!#REF!</f>
        <v>#REF!</v>
      </c>
      <c r="G198" s="35"/>
      <c r="H198" s="36"/>
      <c r="I198" s="33"/>
    </row>
    <row r="199" spans="1:9">
      <c r="A199" s="31">
        <f t="shared" ref="A199:A262" si="3">A198+1</f>
        <v>195</v>
      </c>
      <c r="B199" s="32" t="e">
        <f>DERSLİKLER!#REF!</f>
        <v>#REF!</v>
      </c>
      <c r="C199" s="33" t="s">
        <v>738</v>
      </c>
      <c r="D199" s="33" t="s">
        <v>738</v>
      </c>
      <c r="E199" s="33" t="s">
        <v>123</v>
      </c>
      <c r="F199" s="34" t="e">
        <f>DERSLİKLER!#REF!</f>
        <v>#REF!</v>
      </c>
      <c r="G199" s="35"/>
      <c r="H199" s="36"/>
      <c r="I199" s="33"/>
    </row>
    <row r="200" spans="1:9">
      <c r="A200" s="31">
        <f t="shared" si="3"/>
        <v>196</v>
      </c>
      <c r="B200" s="32" t="e">
        <f>DERSLİKLER!#REF!</f>
        <v>#REF!</v>
      </c>
      <c r="C200" s="33" t="s">
        <v>738</v>
      </c>
      <c r="D200" s="33" t="s">
        <v>738</v>
      </c>
      <c r="E200" s="33" t="s">
        <v>123</v>
      </c>
      <c r="F200" s="34" t="e">
        <f>DERSLİKLER!#REF!</f>
        <v>#REF!</v>
      </c>
      <c r="G200" s="35"/>
      <c r="H200" s="36"/>
      <c r="I200" s="33"/>
    </row>
    <row r="201" spans="1:9">
      <c r="A201" s="31">
        <f t="shared" si="3"/>
        <v>197</v>
      </c>
      <c r="B201" s="32" t="e">
        <f>DERSLİKLER!#REF!</f>
        <v>#REF!</v>
      </c>
      <c r="C201" s="33" t="s">
        <v>738</v>
      </c>
      <c r="D201" s="33" t="s">
        <v>738</v>
      </c>
      <c r="E201" s="33" t="s">
        <v>123</v>
      </c>
      <c r="F201" s="34" t="e">
        <f>DERSLİKLER!#REF!</f>
        <v>#REF!</v>
      </c>
      <c r="G201" s="35"/>
      <c r="H201" s="36"/>
      <c r="I201" s="33"/>
    </row>
    <row r="202" spans="1:9">
      <c r="A202" s="31">
        <f t="shared" si="3"/>
        <v>198</v>
      </c>
      <c r="B202" s="32" t="e">
        <f>DERSLİKLER!#REF!</f>
        <v>#REF!</v>
      </c>
      <c r="C202" s="33" t="s">
        <v>738</v>
      </c>
      <c r="D202" s="33" t="s">
        <v>738</v>
      </c>
      <c r="E202" s="33" t="s">
        <v>123</v>
      </c>
      <c r="F202" s="34" t="e">
        <f>DERSLİKLER!#REF!</f>
        <v>#REF!</v>
      </c>
      <c r="G202" s="35"/>
      <c r="H202" s="36"/>
      <c r="I202" s="33"/>
    </row>
    <row r="203" spans="1:9">
      <c r="A203" s="31">
        <f t="shared" si="3"/>
        <v>199</v>
      </c>
      <c r="B203" s="32" t="e">
        <f>DERSLİKLER!#REF!</f>
        <v>#REF!</v>
      </c>
      <c r="C203" s="33" t="s">
        <v>738</v>
      </c>
      <c r="D203" s="33" t="s">
        <v>738</v>
      </c>
      <c r="E203" s="33" t="s">
        <v>123</v>
      </c>
      <c r="F203" s="34" t="e">
        <f>DERSLİKLER!#REF!</f>
        <v>#REF!</v>
      </c>
      <c r="G203" s="35"/>
      <c r="H203" s="36"/>
      <c r="I203" s="33"/>
    </row>
    <row r="204" spans="1:9">
      <c r="A204" s="31">
        <f t="shared" si="3"/>
        <v>200</v>
      </c>
      <c r="B204" s="32" t="e">
        <f>DERSLİKLER!#REF!</f>
        <v>#REF!</v>
      </c>
      <c r="C204" s="33" t="s">
        <v>738</v>
      </c>
      <c r="D204" s="33" t="s">
        <v>738</v>
      </c>
      <c r="E204" s="33" t="s">
        <v>123</v>
      </c>
      <c r="F204" s="34" t="e">
        <f>DERSLİKLER!#REF!</f>
        <v>#REF!</v>
      </c>
      <c r="G204" s="35"/>
      <c r="H204" s="36"/>
      <c r="I204" s="33"/>
    </row>
    <row r="205" spans="1:9">
      <c r="A205" s="31">
        <f t="shared" si="3"/>
        <v>201</v>
      </c>
      <c r="B205" s="32" t="e">
        <f>DERSLİKLER!#REF!</f>
        <v>#REF!</v>
      </c>
      <c r="C205" s="33" t="s">
        <v>738</v>
      </c>
      <c r="D205" s="33" t="s">
        <v>738</v>
      </c>
      <c r="E205" s="33" t="s">
        <v>123</v>
      </c>
      <c r="F205" s="34" t="e">
        <f>DERSLİKLER!#REF!</f>
        <v>#REF!</v>
      </c>
      <c r="G205" s="35"/>
      <c r="H205" s="36"/>
      <c r="I205" s="33"/>
    </row>
    <row r="206" spans="1:9">
      <c r="A206" s="31">
        <f t="shared" si="3"/>
        <v>202</v>
      </c>
      <c r="B206" s="32" t="e">
        <f>DERSLİKLER!#REF!</f>
        <v>#REF!</v>
      </c>
      <c r="C206" s="33" t="s">
        <v>738</v>
      </c>
      <c r="D206" s="33" t="s">
        <v>738</v>
      </c>
      <c r="E206" s="33" t="s">
        <v>123</v>
      </c>
      <c r="F206" s="34" t="e">
        <f>DERSLİKLER!#REF!</f>
        <v>#REF!</v>
      </c>
      <c r="G206" s="35"/>
      <c r="H206" s="36"/>
      <c r="I206" s="33"/>
    </row>
    <row r="207" spans="1:9">
      <c r="A207" s="31">
        <f t="shared" si="3"/>
        <v>203</v>
      </c>
      <c r="B207" s="32" t="e">
        <f>DERSLİKLER!#REF!</f>
        <v>#REF!</v>
      </c>
      <c r="C207" s="33" t="s">
        <v>738</v>
      </c>
      <c r="D207" s="33" t="s">
        <v>738</v>
      </c>
      <c r="E207" s="33" t="s">
        <v>123</v>
      </c>
      <c r="F207" s="34" t="e">
        <f>DERSLİKLER!#REF!</f>
        <v>#REF!</v>
      </c>
      <c r="G207" s="35"/>
      <c r="H207" s="36"/>
      <c r="I207" s="33"/>
    </row>
    <row r="208" spans="1:9">
      <c r="A208" s="31">
        <f t="shared" si="3"/>
        <v>204</v>
      </c>
      <c r="B208" s="32" t="e">
        <f>DERSLİKLER!#REF!</f>
        <v>#REF!</v>
      </c>
      <c r="C208" s="33" t="s">
        <v>738</v>
      </c>
      <c r="D208" s="33" t="s">
        <v>738</v>
      </c>
      <c r="E208" s="33" t="s">
        <v>123</v>
      </c>
      <c r="F208" s="34" t="e">
        <f>DERSLİKLER!#REF!</f>
        <v>#REF!</v>
      </c>
      <c r="G208" s="35"/>
      <c r="H208" s="36"/>
      <c r="I208" s="33"/>
    </row>
    <row r="209" spans="1:9">
      <c r="A209" s="31">
        <f t="shared" si="3"/>
        <v>205</v>
      </c>
      <c r="B209" s="32" t="e">
        <f>DERSLİKLER!#REF!</f>
        <v>#REF!</v>
      </c>
      <c r="C209" s="33" t="s">
        <v>738</v>
      </c>
      <c r="D209" s="33" t="s">
        <v>738</v>
      </c>
      <c r="E209" s="33" t="s">
        <v>123</v>
      </c>
      <c r="F209" s="34" t="e">
        <f>DERSLİKLER!#REF!</f>
        <v>#REF!</v>
      </c>
      <c r="G209" s="35"/>
      <c r="H209" s="36"/>
      <c r="I209" s="33"/>
    </row>
    <row r="210" spans="1:9">
      <c r="A210" s="31">
        <f t="shared" si="3"/>
        <v>206</v>
      </c>
      <c r="B210" s="32" t="e">
        <f>DERSLİKLER!#REF!</f>
        <v>#REF!</v>
      </c>
      <c r="C210" s="33" t="s">
        <v>738</v>
      </c>
      <c r="D210" s="33" t="s">
        <v>738</v>
      </c>
      <c r="E210" s="33" t="s">
        <v>123</v>
      </c>
      <c r="F210" s="34" t="e">
        <f>DERSLİKLER!#REF!</f>
        <v>#REF!</v>
      </c>
      <c r="G210" s="35"/>
      <c r="H210" s="36"/>
      <c r="I210" s="33"/>
    </row>
    <row r="211" spans="1:9">
      <c r="A211" s="31">
        <f t="shared" si="3"/>
        <v>207</v>
      </c>
      <c r="B211" s="32" t="e">
        <f>DERSLİKLER!#REF!</f>
        <v>#REF!</v>
      </c>
      <c r="C211" s="33" t="s">
        <v>738</v>
      </c>
      <c r="D211" s="33" t="s">
        <v>738</v>
      </c>
      <c r="E211" s="33" t="s">
        <v>123</v>
      </c>
      <c r="F211" s="34" t="e">
        <f>DERSLİKLER!#REF!</f>
        <v>#REF!</v>
      </c>
      <c r="G211" s="35"/>
      <c r="H211" s="36"/>
      <c r="I211" s="33"/>
    </row>
    <row r="212" spans="1:9">
      <c r="A212" s="31">
        <f t="shared" si="3"/>
        <v>208</v>
      </c>
      <c r="B212" s="32" t="e">
        <f>DERSLİKLER!#REF!</f>
        <v>#REF!</v>
      </c>
      <c r="C212" s="33" t="s">
        <v>738</v>
      </c>
      <c r="D212" s="33" t="s">
        <v>738</v>
      </c>
      <c r="E212" s="33" t="s">
        <v>123</v>
      </c>
      <c r="F212" s="34" t="e">
        <f>DERSLİKLER!#REF!</f>
        <v>#REF!</v>
      </c>
      <c r="G212" s="35"/>
      <c r="H212" s="36"/>
      <c r="I212" s="33"/>
    </row>
    <row r="213" spans="1:9">
      <c r="A213" s="31">
        <f t="shared" si="3"/>
        <v>209</v>
      </c>
      <c r="B213" s="32" t="e">
        <f>DERSLİKLER!#REF!</f>
        <v>#REF!</v>
      </c>
      <c r="C213" s="33" t="s">
        <v>738</v>
      </c>
      <c r="D213" s="33" t="s">
        <v>738</v>
      </c>
      <c r="E213" s="33" t="s">
        <v>123</v>
      </c>
      <c r="F213" s="34" t="e">
        <f>DERSLİKLER!#REF!</f>
        <v>#REF!</v>
      </c>
      <c r="G213" s="35"/>
      <c r="H213" s="36"/>
      <c r="I213" s="33"/>
    </row>
    <row r="214" spans="1:9" ht="60">
      <c r="A214" s="31">
        <f t="shared" si="3"/>
        <v>210</v>
      </c>
      <c r="B214" s="32" t="str">
        <f>DERSLİKLER!C3</f>
        <v>ELEKTRİK</v>
      </c>
      <c r="C214" s="33" t="s">
        <v>738</v>
      </c>
      <c r="D214" s="33" t="s">
        <v>738</v>
      </c>
      <c r="E214" s="33" t="s">
        <v>123</v>
      </c>
      <c r="F214" s="34" t="str">
        <f>DERSLİKLER!H3</f>
        <v>Elektrik tesisatı ve aydınlatma armatürlerinin sağlamlığı düzenli oalrak kontrol edilmekte ve tespit edilen arızalar derhal giderilmekte mi?mi?</v>
      </c>
      <c r="G214" s="35"/>
      <c r="H214" s="36"/>
      <c r="I214" s="33"/>
    </row>
    <row r="215" spans="1:9">
      <c r="A215" s="31">
        <f t="shared" si="3"/>
        <v>211</v>
      </c>
      <c r="B215" s="32" t="e">
        <f>DERSLİKLER!#REF!</f>
        <v>#REF!</v>
      </c>
      <c r="C215" s="33" t="s">
        <v>738</v>
      </c>
      <c r="D215" s="33" t="s">
        <v>738</v>
      </c>
      <c r="E215" s="33" t="s">
        <v>123</v>
      </c>
      <c r="F215" s="34" t="e">
        <f>DERSLİKLER!#REF!</f>
        <v>#REF!</v>
      </c>
      <c r="G215" s="35"/>
      <c r="H215" s="36"/>
      <c r="I215" s="33"/>
    </row>
    <row r="216" spans="1:9">
      <c r="A216" s="31">
        <f t="shared" si="3"/>
        <v>212</v>
      </c>
      <c r="B216" s="32" t="e">
        <f>DERSLİKLER!#REF!</f>
        <v>#REF!</v>
      </c>
      <c r="C216" s="33" t="s">
        <v>738</v>
      </c>
      <c r="D216" s="33" t="s">
        <v>738</v>
      </c>
      <c r="E216" s="33" t="s">
        <v>123</v>
      </c>
      <c r="F216" s="34" t="e">
        <f>DERSLİKLER!#REF!</f>
        <v>#REF!</v>
      </c>
      <c r="G216" s="35"/>
      <c r="H216" s="36"/>
      <c r="I216" s="33"/>
    </row>
    <row r="217" spans="1:9">
      <c r="A217" s="31">
        <f t="shared" si="3"/>
        <v>213</v>
      </c>
      <c r="B217" s="32" t="e">
        <f>DERSLİKLER!#REF!</f>
        <v>#REF!</v>
      </c>
      <c r="C217" s="33" t="s">
        <v>738</v>
      </c>
      <c r="D217" s="33" t="s">
        <v>738</v>
      </c>
      <c r="E217" s="33" t="s">
        <v>123</v>
      </c>
      <c r="F217" s="34" t="e">
        <f>DERSLİKLER!#REF!</f>
        <v>#REF!</v>
      </c>
      <c r="G217" s="35"/>
      <c r="H217" s="36"/>
      <c r="I217" s="33"/>
    </row>
    <row r="218" spans="1:9">
      <c r="A218" s="31">
        <f t="shared" si="3"/>
        <v>214</v>
      </c>
      <c r="B218" s="32" t="e">
        <f>DERSLİKLER!#REF!</f>
        <v>#REF!</v>
      </c>
      <c r="C218" s="33" t="s">
        <v>738</v>
      </c>
      <c r="D218" s="33" t="s">
        <v>738</v>
      </c>
      <c r="E218" s="33" t="s">
        <v>123</v>
      </c>
      <c r="F218" s="34" t="e">
        <f>DERSLİKLER!#REF!</f>
        <v>#REF!</v>
      </c>
      <c r="G218" s="35"/>
      <c r="H218" s="36"/>
      <c r="I218" s="33"/>
    </row>
    <row r="219" spans="1:9">
      <c r="A219" s="31">
        <f t="shared" si="3"/>
        <v>215</v>
      </c>
      <c r="B219" s="32" t="e">
        <f>DERSLİKLER!#REF!</f>
        <v>#REF!</v>
      </c>
      <c r="C219" s="33" t="s">
        <v>738</v>
      </c>
      <c r="D219" s="33" t="s">
        <v>738</v>
      </c>
      <c r="E219" s="33" t="s">
        <v>123</v>
      </c>
      <c r="F219" s="34" t="e">
        <f>DERSLİKLER!#REF!</f>
        <v>#REF!</v>
      </c>
      <c r="G219" s="35"/>
      <c r="H219" s="36"/>
      <c r="I219" s="33"/>
    </row>
    <row r="220" spans="1:9" ht="45">
      <c r="A220" s="31">
        <f t="shared" si="3"/>
        <v>216</v>
      </c>
      <c r="B220" s="32" t="str">
        <f>DERSLİKLER!C4</f>
        <v>ELEKTRİK</v>
      </c>
      <c r="C220" s="33" t="s">
        <v>738</v>
      </c>
      <c r="D220" s="33" t="s">
        <v>738</v>
      </c>
      <c r="E220" s="33" t="s">
        <v>123</v>
      </c>
      <c r="F220" s="34" t="str">
        <f>DERSLİKLER!H4</f>
        <v>Çalışanlar elektrikli ekipmanın her kullanım öncesinde gözle muayene edilmesi hususunda bilgilendirilmiş mi?</v>
      </c>
      <c r="G220" s="35"/>
      <c r="H220" s="36"/>
      <c r="I220" s="33"/>
    </row>
    <row r="221" spans="1:9">
      <c r="A221" s="31">
        <f t="shared" si="3"/>
        <v>217</v>
      </c>
      <c r="B221" s="32" t="e">
        <f>DERSLİKLER!#REF!</f>
        <v>#REF!</v>
      </c>
      <c r="C221" s="33" t="s">
        <v>738</v>
      </c>
      <c r="D221" s="33" t="s">
        <v>738</v>
      </c>
      <c r="E221" s="33" t="s">
        <v>123</v>
      </c>
      <c r="F221" s="34" t="e">
        <f>DERSLİKLER!#REF!</f>
        <v>#REF!</v>
      </c>
      <c r="G221" s="35"/>
      <c r="H221" s="36"/>
      <c r="I221" s="33"/>
    </row>
    <row r="222" spans="1:9" ht="75">
      <c r="A222" s="31">
        <f t="shared" si="3"/>
        <v>218</v>
      </c>
      <c r="B222" s="32" t="str">
        <f>DERSLİKLER!C5</f>
        <v>ELEKTRİK</v>
      </c>
      <c r="C222" s="33" t="s">
        <v>738</v>
      </c>
      <c r="D222" s="33" t="s">
        <v>738</v>
      </c>
      <c r="E222" s="33" t="s">
        <v>123</v>
      </c>
      <c r="F222" s="34" t="str">
        <f>DERSLİKLER!H5</f>
        <v>Kabloların, fişlerin ve prizlerin sağlamlığı düzenli olarak kontrol ediliyor ve hasar görmüş fiş ve prizler onarılıyor mu? Açık uçlu, hasarlı, yıpranmış elektrik kablolarının kullanılması engelleniyor mu?</v>
      </c>
      <c r="G222" s="35"/>
      <c r="H222" s="36"/>
      <c r="I222" s="33"/>
    </row>
    <row r="223" spans="1:9" ht="75">
      <c r="A223" s="31">
        <f t="shared" si="3"/>
        <v>219</v>
      </c>
      <c r="B223" s="32" t="str">
        <f>DERSLİKLER!C6</f>
        <v>ELEKTRİK</v>
      </c>
      <c r="C223" s="33" t="s">
        <v>738</v>
      </c>
      <c r="D223" s="33" t="s">
        <v>738</v>
      </c>
      <c r="E223" s="33" t="s">
        <v>123</v>
      </c>
      <c r="F223" s="34" t="str">
        <f>DERSLİKLER!H6</f>
        <v>Elektrikle çalışan aletlerin elektrik bağlantılarının uzatma kabloları ile yapılması, grup prizlerin birbirine bağlanmasıyla kapasitesinden fazla sayıda elektrikli alet bağlanması engelleniyor mu?</v>
      </c>
      <c r="G223" s="35"/>
      <c r="H223" s="36"/>
      <c r="I223" s="33"/>
    </row>
    <row r="224" spans="1:9" ht="90">
      <c r="A224" s="31">
        <f t="shared" si="3"/>
        <v>220</v>
      </c>
      <c r="B224" s="32" t="str">
        <f>DERSLİKLER!C7</f>
        <v>ELEKTRİK</v>
      </c>
      <c r="C224" s="33" t="s">
        <v>738</v>
      </c>
      <c r="D224" s="33" t="s">
        <v>738</v>
      </c>
      <c r="E224" s="33" t="s">
        <v>123</v>
      </c>
      <c r="F224" s="34" t="str">
        <f>DERSLİKLER!H7</f>
        <v>Elektrik kabloları takılıp düşmeye mahal vermeyecek şekilde konumlandırılmış, çalışma sahasında uzatma kablolarının dağınık şekilde olması, yüklere takılması ve yüklerin altında ezilerek kaçaklara neden olması engellenmekte midir?</v>
      </c>
      <c r="G224" s="35"/>
      <c r="H224" s="36"/>
      <c r="I224" s="33"/>
    </row>
    <row r="225" spans="1:9" ht="45">
      <c r="A225" s="31">
        <f t="shared" si="3"/>
        <v>221</v>
      </c>
      <c r="B225" s="32" t="str">
        <f>DERSLİKLER!C8</f>
        <v>ELEKTRİK</v>
      </c>
      <c r="C225" s="33" t="s">
        <v>738</v>
      </c>
      <c r="D225" s="33" t="s">
        <v>738</v>
      </c>
      <c r="E225" s="33" t="s">
        <v>123</v>
      </c>
      <c r="F225" s="34" t="str">
        <f>DERSLİKLER!H8</f>
        <v>Kabloların ekleme yapılarak (kesilip bantlanarak vb.) uzatılması engelleniyor mu?</v>
      </c>
      <c r="G225" s="35"/>
      <c r="H225" s="36"/>
      <c r="I225" s="33"/>
    </row>
    <row r="226" spans="1:9">
      <c r="A226" s="31">
        <f t="shared" si="3"/>
        <v>222</v>
      </c>
      <c r="B226" s="32" t="e">
        <f>DERSLİKLER!#REF!</f>
        <v>#REF!</v>
      </c>
      <c r="C226" s="33" t="s">
        <v>738</v>
      </c>
      <c r="D226" s="33" t="s">
        <v>738</v>
      </c>
      <c r="E226" s="33" t="s">
        <v>123</v>
      </c>
      <c r="F226" s="34" t="e">
        <f>DERSLİKLER!#REF!</f>
        <v>#REF!</v>
      </c>
      <c r="G226" s="35"/>
      <c r="H226" s="36"/>
      <c r="I226" s="33"/>
    </row>
    <row r="227" spans="1:9">
      <c r="A227" s="31">
        <f t="shared" si="3"/>
        <v>223</v>
      </c>
      <c r="B227" s="32" t="e">
        <f>DERSLİKLER!#REF!</f>
        <v>#REF!</v>
      </c>
      <c r="C227" s="33" t="s">
        <v>738</v>
      </c>
      <c r="D227" s="33" t="s">
        <v>738</v>
      </c>
      <c r="E227" s="33" t="s">
        <v>123</v>
      </c>
      <c r="F227" s="34" t="e">
        <f>DERSLİKLER!#REF!</f>
        <v>#REF!</v>
      </c>
      <c r="G227" s="35"/>
      <c r="H227" s="36"/>
      <c r="I227" s="33"/>
    </row>
    <row r="228" spans="1:9">
      <c r="A228" s="31">
        <f t="shared" si="3"/>
        <v>224</v>
      </c>
      <c r="B228" s="32" t="e">
        <f>DERSLİKLER!#REF!</f>
        <v>#REF!</v>
      </c>
      <c r="C228" s="33" t="s">
        <v>738</v>
      </c>
      <c r="D228" s="33" t="s">
        <v>738</v>
      </c>
      <c r="E228" s="33" t="s">
        <v>123</v>
      </c>
      <c r="F228" s="34" t="e">
        <f>DERSLİKLER!#REF!</f>
        <v>#REF!</v>
      </c>
      <c r="G228" s="35"/>
      <c r="H228" s="36"/>
      <c r="I228" s="33"/>
    </row>
    <row r="229" spans="1:9">
      <c r="A229" s="31">
        <f t="shared" si="3"/>
        <v>225</v>
      </c>
      <c r="B229" s="32" t="e">
        <f>DERSLİKLER!#REF!</f>
        <v>#REF!</v>
      </c>
      <c r="C229" s="33" t="s">
        <v>738</v>
      </c>
      <c r="D229" s="33" t="s">
        <v>738</v>
      </c>
      <c r="E229" s="33" t="s">
        <v>123</v>
      </c>
      <c r="F229" s="34" t="e">
        <f>DERSLİKLER!#REF!</f>
        <v>#REF!</v>
      </c>
      <c r="G229" s="35"/>
      <c r="H229" s="36"/>
      <c r="I229" s="33"/>
    </row>
    <row r="230" spans="1:9">
      <c r="A230" s="31">
        <f t="shared" si="3"/>
        <v>226</v>
      </c>
      <c r="B230" s="32" t="e">
        <f>DERSLİKLER!#REF!</f>
        <v>#REF!</v>
      </c>
      <c r="C230" s="33" t="s">
        <v>738</v>
      </c>
      <c r="D230" s="33" t="s">
        <v>738</v>
      </c>
      <c r="E230" s="33" t="s">
        <v>123</v>
      </c>
      <c r="F230" s="34" t="e">
        <f>DERSLİKLER!#REF!</f>
        <v>#REF!</v>
      </c>
      <c r="G230" s="35"/>
      <c r="H230" s="36"/>
      <c r="I230" s="33"/>
    </row>
    <row r="231" spans="1:9">
      <c r="A231" s="31">
        <f t="shared" si="3"/>
        <v>227</v>
      </c>
      <c r="B231" s="32" t="e">
        <f>DERSLİKLER!#REF!</f>
        <v>#REF!</v>
      </c>
      <c r="C231" s="33" t="s">
        <v>738</v>
      </c>
      <c r="D231" s="33" t="s">
        <v>738</v>
      </c>
      <c r="E231" s="33" t="s">
        <v>123</v>
      </c>
      <c r="F231" s="34" t="e">
        <f>DERSLİKLER!#REF!</f>
        <v>#REF!</v>
      </c>
      <c r="G231" s="35"/>
      <c r="H231" s="36"/>
      <c r="I231" s="33"/>
    </row>
    <row r="232" spans="1:9">
      <c r="A232" s="31">
        <f t="shared" si="3"/>
        <v>228</v>
      </c>
      <c r="B232" s="32" t="e">
        <f>DERSLİKLER!#REF!</f>
        <v>#REF!</v>
      </c>
      <c r="C232" s="33" t="s">
        <v>738</v>
      </c>
      <c r="D232" s="33" t="s">
        <v>738</v>
      </c>
      <c r="E232" s="33" t="s">
        <v>123</v>
      </c>
      <c r="F232" s="34" t="e">
        <f>DERSLİKLER!#REF!</f>
        <v>#REF!</v>
      </c>
      <c r="G232" s="35"/>
      <c r="H232" s="36"/>
      <c r="I232" s="33"/>
    </row>
    <row r="233" spans="1:9">
      <c r="A233" s="31">
        <f t="shared" si="3"/>
        <v>229</v>
      </c>
      <c r="B233" s="32" t="e">
        <f>DERSLİKLER!#REF!</f>
        <v>#REF!</v>
      </c>
      <c r="C233" s="33" t="s">
        <v>738</v>
      </c>
      <c r="D233" s="33" t="s">
        <v>738</v>
      </c>
      <c r="E233" s="33" t="s">
        <v>123</v>
      </c>
      <c r="F233" s="34" t="e">
        <f>DERSLİKLER!#REF!</f>
        <v>#REF!</v>
      </c>
      <c r="G233" s="35"/>
      <c r="H233" s="36"/>
      <c r="I233" s="33"/>
    </row>
    <row r="234" spans="1:9">
      <c r="A234" s="31">
        <f t="shared" si="3"/>
        <v>230</v>
      </c>
      <c r="B234" s="32" t="e">
        <f>DERSLİKLER!#REF!</f>
        <v>#REF!</v>
      </c>
      <c r="C234" s="33" t="s">
        <v>738</v>
      </c>
      <c r="D234" s="33" t="s">
        <v>738</v>
      </c>
      <c r="E234" s="33" t="s">
        <v>123</v>
      </c>
      <c r="F234" s="34" t="e">
        <f>DERSLİKLER!#REF!</f>
        <v>#REF!</v>
      </c>
      <c r="G234" s="35"/>
      <c r="H234" s="36"/>
      <c r="I234" s="33"/>
    </row>
    <row r="235" spans="1:9">
      <c r="A235" s="31">
        <f t="shared" si="3"/>
        <v>231</v>
      </c>
      <c r="B235" s="32" t="e">
        <f>DERSLİKLER!#REF!</f>
        <v>#REF!</v>
      </c>
      <c r="C235" s="33" t="s">
        <v>738</v>
      </c>
      <c r="D235" s="33" t="s">
        <v>738</v>
      </c>
      <c r="E235" s="33" t="s">
        <v>123</v>
      </c>
      <c r="F235" s="34" t="e">
        <f>DERSLİKLER!#REF!</f>
        <v>#REF!</v>
      </c>
      <c r="G235" s="35"/>
      <c r="H235" s="36"/>
      <c r="I235" s="33"/>
    </row>
    <row r="236" spans="1:9">
      <c r="A236" s="31">
        <f t="shared" si="3"/>
        <v>232</v>
      </c>
      <c r="B236" s="32" t="e">
        <f>DERSLİKLER!#REF!</f>
        <v>#REF!</v>
      </c>
      <c r="C236" s="33" t="s">
        <v>738</v>
      </c>
      <c r="D236" s="33" t="s">
        <v>738</v>
      </c>
      <c r="E236" s="33" t="s">
        <v>123</v>
      </c>
      <c r="F236" s="34" t="e">
        <f>DERSLİKLER!#REF!</f>
        <v>#REF!</v>
      </c>
      <c r="G236" s="35"/>
      <c r="H236" s="36"/>
      <c r="I236" s="33"/>
    </row>
    <row r="237" spans="1:9">
      <c r="A237" s="31">
        <f t="shared" si="3"/>
        <v>233</v>
      </c>
      <c r="B237" s="32" t="e">
        <f>DERSLİKLER!#REF!</f>
        <v>#REF!</v>
      </c>
      <c r="C237" s="33" t="s">
        <v>738</v>
      </c>
      <c r="D237" s="33" t="s">
        <v>738</v>
      </c>
      <c r="E237" s="33" t="s">
        <v>123</v>
      </c>
      <c r="F237" s="34" t="e">
        <f>DERSLİKLER!#REF!</f>
        <v>#REF!</v>
      </c>
      <c r="G237" s="35"/>
      <c r="H237" s="36"/>
      <c r="I237" s="33"/>
    </row>
    <row r="238" spans="1:9">
      <c r="A238" s="31">
        <f t="shared" si="3"/>
        <v>234</v>
      </c>
      <c r="B238" s="32" t="e">
        <f>DERSLİKLER!#REF!</f>
        <v>#REF!</v>
      </c>
      <c r="C238" s="33" t="s">
        <v>738</v>
      </c>
      <c r="D238" s="33" t="s">
        <v>738</v>
      </c>
      <c r="E238" s="33" t="s">
        <v>123</v>
      </c>
      <c r="F238" s="34" t="e">
        <f>DERSLİKLER!#REF!</f>
        <v>#REF!</v>
      </c>
      <c r="G238" s="35"/>
      <c r="H238" s="36"/>
      <c r="I238" s="33"/>
    </row>
    <row r="239" spans="1:9">
      <c r="A239" s="31">
        <f t="shared" si="3"/>
        <v>235</v>
      </c>
      <c r="B239" s="32" t="e">
        <f>DERSLİKLER!#REF!</f>
        <v>#REF!</v>
      </c>
      <c r="C239" s="33" t="s">
        <v>738</v>
      </c>
      <c r="D239" s="33" t="s">
        <v>738</v>
      </c>
      <c r="E239" s="33" t="s">
        <v>123</v>
      </c>
      <c r="F239" s="34" t="e">
        <f>DERSLİKLER!#REF!</f>
        <v>#REF!</v>
      </c>
      <c r="G239" s="35"/>
      <c r="H239" s="36"/>
      <c r="I239" s="33"/>
    </row>
    <row r="240" spans="1:9">
      <c r="A240" s="31">
        <f t="shared" si="3"/>
        <v>236</v>
      </c>
      <c r="B240" s="32" t="e">
        <f>DERSLİKLER!#REF!</f>
        <v>#REF!</v>
      </c>
      <c r="C240" s="33" t="s">
        <v>738</v>
      </c>
      <c r="D240" s="33" t="s">
        <v>738</v>
      </c>
      <c r="E240" s="33" t="s">
        <v>123</v>
      </c>
      <c r="F240" s="34" t="e">
        <f>DERSLİKLER!#REF!</f>
        <v>#REF!</v>
      </c>
      <c r="G240" s="35"/>
      <c r="H240" s="36"/>
      <c r="I240" s="33"/>
    </row>
    <row r="241" spans="1:9">
      <c r="A241" s="31">
        <f t="shared" si="3"/>
        <v>237</v>
      </c>
      <c r="B241" s="32" t="e">
        <f>DERSLİKLER!#REF!</f>
        <v>#REF!</v>
      </c>
      <c r="C241" s="33" t="s">
        <v>738</v>
      </c>
      <c r="D241" s="33" t="s">
        <v>738</v>
      </c>
      <c r="E241" s="33" t="s">
        <v>123</v>
      </c>
      <c r="F241" s="34" t="e">
        <f>DERSLİKLER!#REF!</f>
        <v>#REF!</v>
      </c>
      <c r="G241" s="35"/>
      <c r="H241" s="36"/>
      <c r="I241" s="33"/>
    </row>
    <row r="242" spans="1:9">
      <c r="A242" s="31">
        <f t="shared" si="3"/>
        <v>238</v>
      </c>
      <c r="B242" s="32" t="e">
        <f>DERSLİKLER!#REF!</f>
        <v>#REF!</v>
      </c>
      <c r="C242" s="33" t="s">
        <v>738</v>
      </c>
      <c r="D242" s="33" t="s">
        <v>738</v>
      </c>
      <c r="E242" s="33" t="s">
        <v>123</v>
      </c>
      <c r="F242" s="34" t="e">
        <f>DERSLİKLER!#REF!</f>
        <v>#REF!</v>
      </c>
      <c r="G242" s="35"/>
      <c r="H242" s="36"/>
      <c r="I242" s="33"/>
    </row>
    <row r="243" spans="1:9">
      <c r="A243" s="31">
        <f t="shared" si="3"/>
        <v>239</v>
      </c>
      <c r="B243" s="32" t="e">
        <f>DERSLİKLER!#REF!</f>
        <v>#REF!</v>
      </c>
      <c r="C243" s="33" t="s">
        <v>738</v>
      </c>
      <c r="D243" s="33" t="s">
        <v>738</v>
      </c>
      <c r="E243" s="33" t="s">
        <v>123</v>
      </c>
      <c r="F243" s="34" t="e">
        <f>DERSLİKLER!#REF!</f>
        <v>#REF!</v>
      </c>
      <c r="G243" s="35"/>
      <c r="H243" s="36"/>
      <c r="I243" s="33"/>
    </row>
    <row r="244" spans="1:9">
      <c r="A244" s="31">
        <f t="shared" si="3"/>
        <v>240</v>
      </c>
      <c r="B244" s="32" t="e">
        <f>DERSLİKLER!#REF!</f>
        <v>#REF!</v>
      </c>
      <c r="C244" s="33" t="s">
        <v>738</v>
      </c>
      <c r="D244" s="33" t="s">
        <v>738</v>
      </c>
      <c r="E244" s="33" t="s">
        <v>123</v>
      </c>
      <c r="F244" s="34" t="e">
        <f>DERSLİKLER!#REF!</f>
        <v>#REF!</v>
      </c>
      <c r="G244" s="35"/>
      <c r="H244" s="36"/>
      <c r="I244" s="33"/>
    </row>
    <row r="245" spans="1:9">
      <c r="A245" s="31">
        <f t="shared" si="3"/>
        <v>241</v>
      </c>
      <c r="B245" s="32" t="e">
        <f>DERSLİKLER!#REF!</f>
        <v>#REF!</v>
      </c>
      <c r="C245" s="33" t="s">
        <v>738</v>
      </c>
      <c r="D245" s="33" t="s">
        <v>738</v>
      </c>
      <c r="E245" s="33" t="s">
        <v>123</v>
      </c>
      <c r="F245" s="34" t="e">
        <f>DERSLİKLER!#REF!</f>
        <v>#REF!</v>
      </c>
      <c r="G245" s="35"/>
      <c r="H245" s="36"/>
      <c r="I245" s="33"/>
    </row>
    <row r="246" spans="1:9">
      <c r="A246" s="31">
        <f t="shared" si="3"/>
        <v>242</v>
      </c>
      <c r="B246" s="32" t="e">
        <f>DERSLİKLER!#REF!</f>
        <v>#REF!</v>
      </c>
      <c r="C246" s="33" t="s">
        <v>738</v>
      </c>
      <c r="D246" s="33" t="s">
        <v>738</v>
      </c>
      <c r="E246" s="33" t="s">
        <v>123</v>
      </c>
      <c r="F246" s="34" t="e">
        <f>DERSLİKLER!#REF!</f>
        <v>#REF!</v>
      </c>
      <c r="G246" s="35"/>
      <c r="H246" s="36"/>
      <c r="I246" s="33"/>
    </row>
    <row r="247" spans="1:9">
      <c r="A247" s="31">
        <f t="shared" si="3"/>
        <v>243</v>
      </c>
      <c r="B247" s="32" t="e">
        <f>DERSLİKLER!#REF!</f>
        <v>#REF!</v>
      </c>
      <c r="C247" s="33" t="s">
        <v>738</v>
      </c>
      <c r="D247" s="33" t="s">
        <v>738</v>
      </c>
      <c r="E247" s="33" t="s">
        <v>123</v>
      </c>
      <c r="F247" s="34" t="e">
        <f>DERSLİKLER!#REF!</f>
        <v>#REF!</v>
      </c>
      <c r="G247" s="35"/>
      <c r="H247" s="36"/>
      <c r="I247" s="33"/>
    </row>
    <row r="248" spans="1:9">
      <c r="A248" s="31">
        <f t="shared" si="3"/>
        <v>244</v>
      </c>
      <c r="B248" s="32" t="e">
        <f>DERSLİKLER!#REF!</f>
        <v>#REF!</v>
      </c>
      <c r="C248" s="33" t="s">
        <v>738</v>
      </c>
      <c r="D248" s="33" t="s">
        <v>738</v>
      </c>
      <c r="E248" s="33" t="s">
        <v>123</v>
      </c>
      <c r="F248" s="34" t="e">
        <f>DERSLİKLER!#REF!</f>
        <v>#REF!</v>
      </c>
      <c r="G248" s="35"/>
      <c r="H248" s="36"/>
      <c r="I248" s="33"/>
    </row>
    <row r="249" spans="1:9">
      <c r="A249" s="31">
        <f t="shared" si="3"/>
        <v>245</v>
      </c>
      <c r="B249" s="32" t="e">
        <f>DERSLİKLER!#REF!</f>
        <v>#REF!</v>
      </c>
      <c r="C249" s="33" t="s">
        <v>738</v>
      </c>
      <c r="D249" s="33" t="s">
        <v>738</v>
      </c>
      <c r="E249" s="33" t="s">
        <v>123</v>
      </c>
      <c r="F249" s="34" t="e">
        <f>DERSLİKLER!#REF!</f>
        <v>#REF!</v>
      </c>
      <c r="G249" s="35"/>
      <c r="H249" s="36"/>
      <c r="I249" s="33"/>
    </row>
    <row r="250" spans="1:9">
      <c r="A250" s="31">
        <f t="shared" si="3"/>
        <v>246</v>
      </c>
      <c r="B250" s="32" t="e">
        <f>DERSLİKLER!#REF!</f>
        <v>#REF!</v>
      </c>
      <c r="C250" s="33" t="s">
        <v>738</v>
      </c>
      <c r="D250" s="33" t="s">
        <v>738</v>
      </c>
      <c r="E250" s="33" t="s">
        <v>123</v>
      </c>
      <c r="F250" s="34" t="e">
        <f>DERSLİKLER!#REF!</f>
        <v>#REF!</v>
      </c>
      <c r="G250" s="35"/>
      <c r="H250" s="36"/>
      <c r="I250" s="33"/>
    </row>
    <row r="251" spans="1:9">
      <c r="A251" s="31">
        <f t="shared" si="3"/>
        <v>247</v>
      </c>
      <c r="B251" s="32" t="e">
        <f>DERSLİKLER!#REF!</f>
        <v>#REF!</v>
      </c>
      <c r="C251" s="33" t="s">
        <v>738</v>
      </c>
      <c r="D251" s="33" t="s">
        <v>738</v>
      </c>
      <c r="E251" s="33" t="s">
        <v>123</v>
      </c>
      <c r="F251" s="34" t="e">
        <f>DERSLİKLER!#REF!</f>
        <v>#REF!</v>
      </c>
      <c r="G251" s="35"/>
      <c r="H251" s="36"/>
      <c r="I251" s="33"/>
    </row>
    <row r="252" spans="1:9">
      <c r="A252" s="31">
        <f t="shared" si="3"/>
        <v>248</v>
      </c>
      <c r="B252" s="32" t="e">
        <f>DERSLİKLER!#REF!</f>
        <v>#REF!</v>
      </c>
      <c r="C252" s="33" t="s">
        <v>738</v>
      </c>
      <c r="D252" s="33" t="s">
        <v>738</v>
      </c>
      <c r="E252" s="33" t="s">
        <v>123</v>
      </c>
      <c r="F252" s="34" t="e">
        <f>DERSLİKLER!#REF!</f>
        <v>#REF!</v>
      </c>
      <c r="G252" s="35"/>
      <c r="H252" s="36"/>
      <c r="I252" s="33"/>
    </row>
    <row r="253" spans="1:9">
      <c r="A253" s="31">
        <f t="shared" si="3"/>
        <v>249</v>
      </c>
      <c r="B253" s="32" t="e">
        <f>DERSLİKLER!#REF!</f>
        <v>#REF!</v>
      </c>
      <c r="C253" s="33" t="s">
        <v>738</v>
      </c>
      <c r="D253" s="33" t="s">
        <v>738</v>
      </c>
      <c r="E253" s="33" t="s">
        <v>123</v>
      </c>
      <c r="F253" s="34" t="e">
        <f>DERSLİKLER!#REF!</f>
        <v>#REF!</v>
      </c>
      <c r="G253" s="35"/>
      <c r="H253" s="36"/>
      <c r="I253" s="33"/>
    </row>
    <row r="254" spans="1:9">
      <c r="A254" s="31">
        <f t="shared" si="3"/>
        <v>250</v>
      </c>
      <c r="B254" s="32" t="e">
        <f>DERSLİKLER!#REF!</f>
        <v>#REF!</v>
      </c>
      <c r="C254" s="33" t="s">
        <v>738</v>
      </c>
      <c r="D254" s="33" t="s">
        <v>738</v>
      </c>
      <c r="E254" s="33" t="s">
        <v>123</v>
      </c>
      <c r="F254" s="34" t="e">
        <f>DERSLİKLER!#REF!</f>
        <v>#REF!</v>
      </c>
      <c r="G254" s="35"/>
      <c r="H254" s="36"/>
      <c r="I254" s="33"/>
    </row>
    <row r="255" spans="1:9">
      <c r="A255" s="31">
        <f t="shared" si="3"/>
        <v>251</v>
      </c>
      <c r="B255" s="32" t="e">
        <f>DERSLİKLER!#REF!</f>
        <v>#REF!</v>
      </c>
      <c r="C255" s="33" t="s">
        <v>738</v>
      </c>
      <c r="D255" s="33" t="s">
        <v>738</v>
      </c>
      <c r="E255" s="33" t="s">
        <v>123</v>
      </c>
      <c r="F255" s="34" t="e">
        <f>DERSLİKLER!#REF!</f>
        <v>#REF!</v>
      </c>
      <c r="G255" s="35"/>
      <c r="H255" s="36"/>
      <c r="I255" s="33"/>
    </row>
    <row r="256" spans="1:9">
      <c r="A256" s="31">
        <f t="shared" si="3"/>
        <v>252</v>
      </c>
      <c r="B256" s="32" t="e">
        <f>DERSLİKLER!#REF!</f>
        <v>#REF!</v>
      </c>
      <c r="C256" s="33" t="s">
        <v>738</v>
      </c>
      <c r="D256" s="33" t="s">
        <v>738</v>
      </c>
      <c r="E256" s="33" t="s">
        <v>123</v>
      </c>
      <c r="F256" s="34" t="e">
        <f>DERSLİKLER!#REF!</f>
        <v>#REF!</v>
      </c>
      <c r="G256" s="35"/>
      <c r="H256" s="36"/>
      <c r="I256" s="33"/>
    </row>
    <row r="257" spans="1:9">
      <c r="A257" s="31">
        <f t="shared" si="3"/>
        <v>253</v>
      </c>
      <c r="B257" s="32" t="e">
        <f>DERSLİKLER!#REF!</f>
        <v>#REF!</v>
      </c>
      <c r="C257" s="33" t="s">
        <v>738</v>
      </c>
      <c r="D257" s="33" t="s">
        <v>738</v>
      </c>
      <c r="E257" s="33" t="s">
        <v>123</v>
      </c>
      <c r="F257" s="34" t="e">
        <f>DERSLİKLER!#REF!</f>
        <v>#REF!</v>
      </c>
      <c r="G257" s="35"/>
      <c r="H257" s="36"/>
      <c r="I257" s="33"/>
    </row>
    <row r="258" spans="1:9">
      <c r="A258" s="31">
        <f t="shared" si="3"/>
        <v>254</v>
      </c>
      <c r="B258" s="32" t="e">
        <f>DERSLİKLER!#REF!</f>
        <v>#REF!</v>
      </c>
      <c r="C258" s="33" t="s">
        <v>738</v>
      </c>
      <c r="D258" s="33" t="s">
        <v>738</v>
      </c>
      <c r="E258" s="33" t="s">
        <v>123</v>
      </c>
      <c r="F258" s="34" t="e">
        <f>DERSLİKLER!#REF!</f>
        <v>#REF!</v>
      </c>
      <c r="G258" s="35"/>
      <c r="H258" s="36"/>
      <c r="I258" s="33"/>
    </row>
    <row r="259" spans="1:9">
      <c r="A259" s="31">
        <f t="shared" si="3"/>
        <v>255</v>
      </c>
      <c r="B259" s="32" t="e">
        <f>DERSLİKLER!#REF!</f>
        <v>#REF!</v>
      </c>
      <c r="C259" s="33" t="s">
        <v>738</v>
      </c>
      <c r="D259" s="33" t="s">
        <v>738</v>
      </c>
      <c r="E259" s="33" t="s">
        <v>123</v>
      </c>
      <c r="F259" s="34" t="e">
        <f>DERSLİKLER!#REF!</f>
        <v>#REF!</v>
      </c>
      <c r="G259" s="35"/>
      <c r="H259" s="36"/>
      <c r="I259" s="33"/>
    </row>
    <row r="260" spans="1:9">
      <c r="A260" s="31">
        <f t="shared" si="3"/>
        <v>256</v>
      </c>
      <c r="B260" s="32" t="e">
        <f>DERSLİKLER!#REF!</f>
        <v>#REF!</v>
      </c>
      <c r="C260" s="33" t="s">
        <v>738</v>
      </c>
      <c r="D260" s="33" t="s">
        <v>738</v>
      </c>
      <c r="E260" s="33" t="s">
        <v>123</v>
      </c>
      <c r="F260" s="34" t="e">
        <f>DERSLİKLER!#REF!</f>
        <v>#REF!</v>
      </c>
      <c r="G260" s="35"/>
      <c r="H260" s="36"/>
      <c r="I260" s="33"/>
    </row>
    <row r="261" spans="1:9">
      <c r="A261" s="31">
        <f t="shared" si="3"/>
        <v>257</v>
      </c>
      <c r="B261" s="32" t="e">
        <f>DERSLİKLER!#REF!</f>
        <v>#REF!</v>
      </c>
      <c r="C261" s="33" t="s">
        <v>738</v>
      </c>
      <c r="D261" s="33" t="s">
        <v>738</v>
      </c>
      <c r="E261" s="33" t="s">
        <v>123</v>
      </c>
      <c r="F261" s="34" t="e">
        <f>DERSLİKLER!#REF!</f>
        <v>#REF!</v>
      </c>
      <c r="G261" s="35"/>
      <c r="H261" s="36"/>
      <c r="I261" s="33"/>
    </row>
    <row r="262" spans="1:9">
      <c r="A262" s="31">
        <f t="shared" si="3"/>
        <v>258</v>
      </c>
      <c r="B262" s="32" t="e">
        <f>DERSLİKLER!#REF!</f>
        <v>#REF!</v>
      </c>
      <c r="C262" s="33" t="s">
        <v>738</v>
      </c>
      <c r="D262" s="33" t="s">
        <v>738</v>
      </c>
      <c r="E262" s="33" t="s">
        <v>123</v>
      </c>
      <c r="F262" s="34" t="e">
        <f>DERSLİKLER!#REF!</f>
        <v>#REF!</v>
      </c>
      <c r="G262" s="35"/>
      <c r="H262" s="36"/>
      <c r="I262" s="33"/>
    </row>
    <row r="263" spans="1:9">
      <c r="A263" s="31">
        <f t="shared" ref="A263:A326" si="4">A262+1</f>
        <v>259</v>
      </c>
      <c r="B263" s="32" t="e">
        <f>DERSLİKLER!#REF!</f>
        <v>#REF!</v>
      </c>
      <c r="C263" s="33" t="s">
        <v>738</v>
      </c>
      <c r="D263" s="33" t="s">
        <v>738</v>
      </c>
      <c r="E263" s="33" t="s">
        <v>123</v>
      </c>
      <c r="F263" s="34" t="e">
        <f>DERSLİKLER!#REF!</f>
        <v>#REF!</v>
      </c>
      <c r="G263" s="35"/>
      <c r="H263" s="36"/>
      <c r="I263" s="33"/>
    </row>
    <row r="264" spans="1:9">
      <c r="A264" s="31">
        <f t="shared" si="4"/>
        <v>260</v>
      </c>
      <c r="B264" s="32" t="e">
        <f>DERSLİKLER!#REF!</f>
        <v>#REF!</v>
      </c>
      <c r="C264" s="33" t="s">
        <v>738</v>
      </c>
      <c r="D264" s="33" t="s">
        <v>738</v>
      </c>
      <c r="E264" s="33" t="s">
        <v>123</v>
      </c>
      <c r="F264" s="34" t="e">
        <f>DERSLİKLER!#REF!</f>
        <v>#REF!</v>
      </c>
      <c r="G264" s="35"/>
      <c r="H264" s="36"/>
      <c r="I264" s="33"/>
    </row>
    <row r="265" spans="1:9">
      <c r="A265" s="31">
        <f t="shared" si="4"/>
        <v>261</v>
      </c>
      <c r="B265" s="32" t="e">
        <f>DERSLİKLER!#REF!</f>
        <v>#REF!</v>
      </c>
      <c r="C265" s="33" t="s">
        <v>738</v>
      </c>
      <c r="D265" s="33" t="s">
        <v>738</v>
      </c>
      <c r="E265" s="33" t="s">
        <v>123</v>
      </c>
      <c r="F265" s="34" t="e">
        <f>DERSLİKLER!#REF!</f>
        <v>#REF!</v>
      </c>
      <c r="G265" s="35"/>
      <c r="H265" s="36"/>
      <c r="I265" s="33"/>
    </row>
    <row r="266" spans="1:9">
      <c r="A266" s="31">
        <f t="shared" si="4"/>
        <v>262</v>
      </c>
      <c r="B266" s="32" t="e">
        <f>DERSLİKLER!#REF!</f>
        <v>#REF!</v>
      </c>
      <c r="C266" s="33" t="s">
        <v>738</v>
      </c>
      <c r="D266" s="33" t="s">
        <v>738</v>
      </c>
      <c r="E266" s="33" t="s">
        <v>123</v>
      </c>
      <c r="F266" s="34" t="e">
        <f>DERSLİKLER!#REF!</f>
        <v>#REF!</v>
      </c>
      <c r="G266" s="35"/>
      <c r="H266" s="36"/>
      <c r="I266" s="33"/>
    </row>
    <row r="267" spans="1:9" ht="30">
      <c r="A267" s="31">
        <f t="shared" si="4"/>
        <v>263</v>
      </c>
      <c r="B267" s="32" t="str">
        <f>DERSLİKLER!C9</f>
        <v>ENGELSİZ ERİŞİM</v>
      </c>
      <c r="C267" s="33" t="s">
        <v>738</v>
      </c>
      <c r="D267" s="33" t="s">
        <v>738</v>
      </c>
      <c r="E267" s="33" t="s">
        <v>123</v>
      </c>
      <c r="F267" s="34" t="str">
        <f>DERSLİKLER!H9</f>
        <v>Pencereler uygun nitelikte midir?</v>
      </c>
      <c r="G267" s="35"/>
      <c r="H267" s="36"/>
      <c r="I267" s="33"/>
    </row>
    <row r="268" spans="1:9">
      <c r="A268" s="31">
        <f t="shared" si="4"/>
        <v>264</v>
      </c>
      <c r="B268" s="32" t="e">
        <f>DERSLİKLER!#REF!</f>
        <v>#REF!</v>
      </c>
      <c r="C268" s="33" t="s">
        <v>738</v>
      </c>
      <c r="D268" s="33" t="s">
        <v>738</v>
      </c>
      <c r="E268" s="33" t="s">
        <v>123</v>
      </c>
      <c r="F268" s="34" t="e">
        <f>DERSLİKLER!#REF!</f>
        <v>#REF!</v>
      </c>
      <c r="G268" s="35"/>
      <c r="H268" s="36"/>
      <c r="I268" s="33"/>
    </row>
    <row r="269" spans="1:9">
      <c r="A269" s="31">
        <f t="shared" si="4"/>
        <v>265</v>
      </c>
      <c r="B269" s="32" t="e">
        <f>DERSLİKLER!#REF!</f>
        <v>#REF!</v>
      </c>
      <c r="C269" s="33" t="s">
        <v>738</v>
      </c>
      <c r="D269" s="33" t="s">
        <v>738</v>
      </c>
      <c r="E269" s="33" t="s">
        <v>123</v>
      </c>
      <c r="F269" s="34" t="e">
        <f>DERSLİKLER!#REF!</f>
        <v>#REF!</v>
      </c>
      <c r="G269" s="35"/>
      <c r="H269" s="36"/>
      <c r="I269" s="33"/>
    </row>
    <row r="270" spans="1:9">
      <c r="A270" s="31">
        <f t="shared" si="4"/>
        <v>266</v>
      </c>
      <c r="B270" s="32" t="e">
        <f>DERSLİKLER!#REF!</f>
        <v>#REF!</v>
      </c>
      <c r="C270" s="33" t="s">
        <v>738</v>
      </c>
      <c r="D270" s="33" t="s">
        <v>738</v>
      </c>
      <c r="E270" s="33" t="s">
        <v>123</v>
      </c>
      <c r="F270" s="34" t="e">
        <f>DERSLİKLER!#REF!</f>
        <v>#REF!</v>
      </c>
      <c r="G270" s="35"/>
      <c r="H270" s="36"/>
      <c r="I270" s="33"/>
    </row>
    <row r="271" spans="1:9">
      <c r="A271" s="31">
        <f t="shared" si="4"/>
        <v>267</v>
      </c>
      <c r="B271" s="32" t="e">
        <f>DERSLİKLER!#REF!</f>
        <v>#REF!</v>
      </c>
      <c r="C271" s="33" t="s">
        <v>738</v>
      </c>
      <c r="D271" s="33" t="s">
        <v>738</v>
      </c>
      <c r="E271" s="33" t="s">
        <v>123</v>
      </c>
      <c r="F271" s="34" t="e">
        <f>DERSLİKLER!#REF!</f>
        <v>#REF!</v>
      </c>
      <c r="G271" s="35"/>
      <c r="H271" s="36"/>
      <c r="I271" s="33"/>
    </row>
    <row r="272" spans="1:9">
      <c r="A272" s="31">
        <f t="shared" si="4"/>
        <v>268</v>
      </c>
      <c r="B272" s="32" t="e">
        <f>DERSLİKLER!#REF!</f>
        <v>#REF!</v>
      </c>
      <c r="C272" s="33" t="s">
        <v>738</v>
      </c>
      <c r="D272" s="33" t="s">
        <v>738</v>
      </c>
      <c r="E272" s="33" t="s">
        <v>123</v>
      </c>
      <c r="F272" s="34" t="e">
        <f>DERSLİKLER!#REF!</f>
        <v>#REF!</v>
      </c>
      <c r="G272" s="35"/>
      <c r="H272" s="36"/>
      <c r="I272" s="33"/>
    </row>
    <row r="273" spans="1:9">
      <c r="A273" s="31">
        <f t="shared" si="4"/>
        <v>269</v>
      </c>
      <c r="B273" s="32" t="e">
        <f>DERSLİKLER!#REF!</f>
        <v>#REF!</v>
      </c>
      <c r="C273" s="33" t="s">
        <v>738</v>
      </c>
      <c r="D273" s="33" t="s">
        <v>738</v>
      </c>
      <c r="E273" s="33" t="s">
        <v>123</v>
      </c>
      <c r="F273" s="34" t="e">
        <f>DERSLİKLER!#REF!</f>
        <v>#REF!</v>
      </c>
      <c r="G273" s="35"/>
      <c r="H273" s="36"/>
      <c r="I273" s="33"/>
    </row>
    <row r="274" spans="1:9">
      <c r="A274" s="31">
        <f t="shared" si="4"/>
        <v>270</v>
      </c>
      <c r="B274" s="32" t="e">
        <f>DERSLİKLER!#REF!</f>
        <v>#REF!</v>
      </c>
      <c r="C274" s="33" t="s">
        <v>738</v>
      </c>
      <c r="D274" s="33" t="s">
        <v>738</v>
      </c>
      <c r="E274" s="33" t="s">
        <v>123</v>
      </c>
      <c r="F274" s="34" t="e">
        <f>DERSLİKLER!#REF!</f>
        <v>#REF!</v>
      </c>
      <c r="G274" s="35"/>
      <c r="H274" s="36"/>
      <c r="I274" s="33"/>
    </row>
    <row r="275" spans="1:9">
      <c r="A275" s="31">
        <f t="shared" si="4"/>
        <v>271</v>
      </c>
      <c r="B275" s="32" t="e">
        <f>DERSLİKLER!#REF!</f>
        <v>#REF!</v>
      </c>
      <c r="C275" s="33" t="s">
        <v>738</v>
      </c>
      <c r="D275" s="33" t="s">
        <v>738</v>
      </c>
      <c r="E275" s="33" t="s">
        <v>123</v>
      </c>
      <c r="F275" s="34" t="e">
        <f>DERSLİKLER!#REF!</f>
        <v>#REF!</v>
      </c>
      <c r="G275" s="35"/>
      <c r="H275" s="36"/>
      <c r="I275" s="33"/>
    </row>
    <row r="276" spans="1:9">
      <c r="A276" s="31">
        <f t="shared" si="4"/>
        <v>272</v>
      </c>
      <c r="B276" s="32" t="e">
        <f>DERSLİKLER!#REF!</f>
        <v>#REF!</v>
      </c>
      <c r="C276" s="33" t="s">
        <v>738</v>
      </c>
      <c r="D276" s="33" t="s">
        <v>738</v>
      </c>
      <c r="E276" s="33" t="s">
        <v>123</v>
      </c>
      <c r="F276" s="34" t="e">
        <f>DERSLİKLER!#REF!</f>
        <v>#REF!</v>
      </c>
      <c r="G276" s="35"/>
      <c r="H276" s="36"/>
      <c r="I276" s="33"/>
    </row>
    <row r="277" spans="1:9">
      <c r="A277" s="31">
        <f t="shared" si="4"/>
        <v>273</v>
      </c>
      <c r="B277" s="32" t="e">
        <f>DERSLİKLER!#REF!</f>
        <v>#REF!</v>
      </c>
      <c r="C277" s="33" t="s">
        <v>738</v>
      </c>
      <c r="D277" s="33" t="s">
        <v>738</v>
      </c>
      <c r="E277" s="33" t="s">
        <v>123</v>
      </c>
      <c r="F277" s="34" t="e">
        <f>DERSLİKLER!#REF!</f>
        <v>#REF!</v>
      </c>
      <c r="G277" s="35"/>
      <c r="H277" s="36"/>
      <c r="I277" s="33"/>
    </row>
    <row r="278" spans="1:9">
      <c r="A278" s="31">
        <f t="shared" si="4"/>
        <v>274</v>
      </c>
      <c r="B278" s="32" t="e">
        <f>DERSLİKLER!#REF!</f>
        <v>#REF!</v>
      </c>
      <c r="C278" s="33" t="s">
        <v>738</v>
      </c>
      <c r="D278" s="33" t="s">
        <v>738</v>
      </c>
      <c r="E278" s="33" t="s">
        <v>123</v>
      </c>
      <c r="F278" s="34" t="e">
        <f>DERSLİKLER!#REF!</f>
        <v>#REF!</v>
      </c>
      <c r="G278" s="35"/>
      <c r="H278" s="36"/>
      <c r="I278" s="33"/>
    </row>
    <row r="279" spans="1:9">
      <c r="A279" s="31">
        <f t="shared" si="4"/>
        <v>275</v>
      </c>
      <c r="B279" s="32" t="e">
        <f>DERSLİKLER!#REF!</f>
        <v>#REF!</v>
      </c>
      <c r="C279" s="33" t="s">
        <v>738</v>
      </c>
      <c r="D279" s="33" t="s">
        <v>738</v>
      </c>
      <c r="E279" s="33" t="s">
        <v>123</v>
      </c>
      <c r="F279" s="34" t="e">
        <f>DERSLİKLER!#REF!</f>
        <v>#REF!</v>
      </c>
      <c r="G279" s="35"/>
      <c r="H279" s="36"/>
      <c r="I279" s="33"/>
    </row>
    <row r="280" spans="1:9">
      <c r="A280" s="31">
        <f t="shared" si="4"/>
        <v>276</v>
      </c>
      <c r="B280" s="32" t="e">
        <f>DERSLİKLER!#REF!</f>
        <v>#REF!</v>
      </c>
      <c r="C280" s="33" t="s">
        <v>738</v>
      </c>
      <c r="D280" s="33" t="s">
        <v>738</v>
      </c>
      <c r="E280" s="33" t="s">
        <v>123</v>
      </c>
      <c r="F280" s="34" t="e">
        <f>DERSLİKLER!#REF!</f>
        <v>#REF!</v>
      </c>
      <c r="G280" s="35"/>
      <c r="H280" s="36"/>
      <c r="I280" s="33"/>
    </row>
    <row r="281" spans="1:9">
      <c r="A281" s="31">
        <f t="shared" si="4"/>
        <v>277</v>
      </c>
      <c r="B281" s="32" t="e">
        <f>DERSLİKLER!#REF!</f>
        <v>#REF!</v>
      </c>
      <c r="C281" s="33" t="s">
        <v>738</v>
      </c>
      <c r="D281" s="33" t="s">
        <v>738</v>
      </c>
      <c r="E281" s="33" t="s">
        <v>123</v>
      </c>
      <c r="F281" s="34" t="e">
        <f>DERSLİKLER!#REF!</f>
        <v>#REF!</v>
      </c>
      <c r="G281" s="35"/>
      <c r="H281" s="36"/>
      <c r="I281" s="33"/>
    </row>
    <row r="282" spans="1:9">
      <c r="A282" s="31">
        <f t="shared" si="4"/>
        <v>278</v>
      </c>
      <c r="B282" s="32" t="e">
        <f>DERSLİKLER!#REF!</f>
        <v>#REF!</v>
      </c>
      <c r="C282" s="33" t="s">
        <v>738</v>
      </c>
      <c r="D282" s="33" t="s">
        <v>738</v>
      </c>
      <c r="E282" s="33" t="s">
        <v>123</v>
      </c>
      <c r="F282" s="34" t="e">
        <f>DERSLİKLER!#REF!</f>
        <v>#REF!</v>
      </c>
      <c r="G282" s="35"/>
      <c r="H282" s="36"/>
      <c r="I282" s="33"/>
    </row>
    <row r="283" spans="1:9">
      <c r="A283" s="31">
        <f t="shared" si="4"/>
        <v>279</v>
      </c>
      <c r="B283" s="32" t="e">
        <f>DERSLİKLER!#REF!</f>
        <v>#REF!</v>
      </c>
      <c r="C283" s="33" t="s">
        <v>738</v>
      </c>
      <c r="D283" s="33" t="s">
        <v>738</v>
      </c>
      <c r="E283" s="33" t="s">
        <v>123</v>
      </c>
      <c r="F283" s="34" t="e">
        <f>DERSLİKLER!#REF!</f>
        <v>#REF!</v>
      </c>
      <c r="G283" s="35"/>
      <c r="H283" s="36"/>
      <c r="I283" s="33"/>
    </row>
    <row r="284" spans="1:9">
      <c r="A284" s="31">
        <f t="shared" si="4"/>
        <v>280</v>
      </c>
      <c r="B284" s="32" t="e">
        <f>DERSLİKLER!#REF!</f>
        <v>#REF!</v>
      </c>
      <c r="C284" s="33" t="s">
        <v>738</v>
      </c>
      <c r="D284" s="33" t="s">
        <v>738</v>
      </c>
      <c r="E284" s="33" t="s">
        <v>123</v>
      </c>
      <c r="F284" s="34" t="e">
        <f>DERSLİKLER!#REF!</f>
        <v>#REF!</v>
      </c>
      <c r="G284" s="35"/>
      <c r="H284" s="36"/>
      <c r="I284" s="33"/>
    </row>
    <row r="285" spans="1:9">
      <c r="A285" s="31">
        <f t="shared" si="4"/>
        <v>281</v>
      </c>
      <c r="B285" s="32" t="e">
        <f>DERSLİKLER!#REF!</f>
        <v>#REF!</v>
      </c>
      <c r="C285" s="33" t="s">
        <v>738</v>
      </c>
      <c r="D285" s="33" t="s">
        <v>738</v>
      </c>
      <c r="E285" s="33" t="s">
        <v>123</v>
      </c>
      <c r="F285" s="34" t="e">
        <f>DERSLİKLER!#REF!</f>
        <v>#REF!</v>
      </c>
      <c r="G285" s="35"/>
      <c r="H285" s="36"/>
      <c r="I285" s="33"/>
    </row>
    <row r="286" spans="1:9">
      <c r="A286" s="31">
        <f t="shared" si="4"/>
        <v>282</v>
      </c>
      <c r="B286" s="32" t="e">
        <f>DERSLİKLER!#REF!</f>
        <v>#REF!</v>
      </c>
      <c r="C286" s="33" t="s">
        <v>738</v>
      </c>
      <c r="D286" s="33" t="s">
        <v>738</v>
      </c>
      <c r="E286" s="33" t="s">
        <v>123</v>
      </c>
      <c r="F286" s="34" t="e">
        <f>DERSLİKLER!#REF!</f>
        <v>#REF!</v>
      </c>
      <c r="G286" s="35"/>
      <c r="H286" s="36"/>
      <c r="I286" s="33"/>
    </row>
    <row r="287" spans="1:9">
      <c r="A287" s="31">
        <f t="shared" si="4"/>
        <v>283</v>
      </c>
      <c r="B287" s="32" t="e">
        <f>DERSLİKLER!#REF!</f>
        <v>#REF!</v>
      </c>
      <c r="C287" s="33" t="s">
        <v>738</v>
      </c>
      <c r="D287" s="33" t="s">
        <v>738</v>
      </c>
      <c r="E287" s="33" t="s">
        <v>123</v>
      </c>
      <c r="F287" s="34" t="e">
        <f>DERSLİKLER!#REF!</f>
        <v>#REF!</v>
      </c>
      <c r="G287" s="35"/>
      <c r="H287" s="36"/>
      <c r="I287" s="33"/>
    </row>
    <row r="288" spans="1:9">
      <c r="A288" s="31">
        <f t="shared" si="4"/>
        <v>284</v>
      </c>
      <c r="B288" s="32" t="e">
        <f>DERSLİKLER!#REF!</f>
        <v>#REF!</v>
      </c>
      <c r="C288" s="33" t="s">
        <v>738</v>
      </c>
      <c r="D288" s="33" t="s">
        <v>738</v>
      </c>
      <c r="E288" s="33" t="s">
        <v>123</v>
      </c>
      <c r="F288" s="34" t="e">
        <f>DERSLİKLER!#REF!</f>
        <v>#REF!</v>
      </c>
      <c r="G288" s="35"/>
      <c r="H288" s="36"/>
      <c r="I288" s="33"/>
    </row>
    <row r="289" spans="1:9">
      <c r="A289" s="31">
        <f t="shared" si="4"/>
        <v>285</v>
      </c>
      <c r="B289" s="32" t="e">
        <f>DERSLİKLER!#REF!</f>
        <v>#REF!</v>
      </c>
      <c r="C289" s="33" t="s">
        <v>738</v>
      </c>
      <c r="D289" s="33" t="s">
        <v>738</v>
      </c>
      <c r="E289" s="33" t="s">
        <v>123</v>
      </c>
      <c r="F289" s="34" t="e">
        <f>DERSLİKLER!#REF!</f>
        <v>#REF!</v>
      </c>
      <c r="G289" s="35"/>
      <c r="H289" s="36"/>
      <c r="I289" s="33"/>
    </row>
    <row r="290" spans="1:9">
      <c r="A290" s="31">
        <f t="shared" si="4"/>
        <v>286</v>
      </c>
      <c r="B290" s="32" t="e">
        <f>DERSLİKLER!#REF!</f>
        <v>#REF!</v>
      </c>
      <c r="C290" s="33" t="s">
        <v>738</v>
      </c>
      <c r="D290" s="33" t="s">
        <v>738</v>
      </c>
      <c r="E290" s="33" t="s">
        <v>123</v>
      </c>
      <c r="F290" s="34" t="e">
        <f>DERSLİKLER!#REF!</f>
        <v>#REF!</v>
      </c>
      <c r="G290" s="35"/>
      <c r="H290" s="36"/>
      <c r="I290" s="33"/>
    </row>
    <row r="291" spans="1:9">
      <c r="A291" s="31">
        <f t="shared" si="4"/>
        <v>287</v>
      </c>
      <c r="B291" s="32" t="e">
        <f>DERSLİKLER!#REF!</f>
        <v>#REF!</v>
      </c>
      <c r="C291" s="33" t="s">
        <v>738</v>
      </c>
      <c r="D291" s="33" t="s">
        <v>738</v>
      </c>
      <c r="E291" s="33" t="s">
        <v>123</v>
      </c>
      <c r="F291" s="34" t="e">
        <f>DERSLİKLER!#REF!</f>
        <v>#REF!</v>
      </c>
      <c r="G291" s="35"/>
      <c r="H291" s="36"/>
      <c r="I291" s="33"/>
    </row>
    <row r="292" spans="1:9" ht="60">
      <c r="A292" s="31">
        <f t="shared" si="4"/>
        <v>288</v>
      </c>
      <c r="B292" s="32" t="str">
        <f>DERSLİKLER!C10</f>
        <v>ERGONOMİ</v>
      </c>
      <c r="C292" s="33" t="s">
        <v>738</v>
      </c>
      <c r="D292" s="33" t="s">
        <v>738</v>
      </c>
      <c r="E292" s="33" t="s">
        <v>123</v>
      </c>
      <c r="F292" s="34" t="str">
        <f>DERSLİKLER!H10</f>
        <v>Eşyaların yerleşimi acil durumlarda kaçışı  engellemeyecek şekilde planlanmış ve kaçışa engel malzemelerin bulunması engellenmekte mi?</v>
      </c>
      <c r="G292" s="35"/>
      <c r="H292" s="36"/>
      <c r="I292" s="33"/>
    </row>
    <row r="293" spans="1:9">
      <c r="A293" s="31">
        <f t="shared" si="4"/>
        <v>289</v>
      </c>
      <c r="B293" s="32" t="e">
        <f>DERSLİKLER!#REF!</f>
        <v>#REF!</v>
      </c>
      <c r="C293" s="33" t="s">
        <v>738</v>
      </c>
      <c r="D293" s="33" t="s">
        <v>738</v>
      </c>
      <c r="E293" s="33" t="s">
        <v>123</v>
      </c>
      <c r="F293" s="34" t="e">
        <f>DERSLİKLER!#REF!</f>
        <v>#REF!</v>
      </c>
      <c r="G293" s="35"/>
      <c r="H293" s="36"/>
      <c r="I293" s="33"/>
    </row>
    <row r="294" spans="1:9">
      <c r="A294" s="31">
        <f t="shared" si="4"/>
        <v>290</v>
      </c>
      <c r="B294" s="32" t="e">
        <f>DERSLİKLER!#REF!</f>
        <v>#REF!</v>
      </c>
      <c r="C294" s="33" t="s">
        <v>738</v>
      </c>
      <c r="D294" s="33" t="s">
        <v>738</v>
      </c>
      <c r="E294" s="33" t="s">
        <v>123</v>
      </c>
      <c r="F294" s="34" t="e">
        <f>DERSLİKLER!#REF!</f>
        <v>#REF!</v>
      </c>
      <c r="G294" s="35"/>
      <c r="H294" s="36"/>
      <c r="I294" s="33"/>
    </row>
    <row r="295" spans="1:9">
      <c r="A295" s="31">
        <f t="shared" si="4"/>
        <v>291</v>
      </c>
      <c r="B295" s="32" t="e">
        <f>DERSLİKLER!#REF!</f>
        <v>#REF!</v>
      </c>
      <c r="C295" s="33" t="s">
        <v>738</v>
      </c>
      <c r="D295" s="33" t="s">
        <v>738</v>
      </c>
      <c r="E295" s="33" t="s">
        <v>123</v>
      </c>
      <c r="F295" s="34" t="e">
        <f>DERSLİKLER!#REF!</f>
        <v>#REF!</v>
      </c>
      <c r="G295" s="35"/>
      <c r="H295" s="36"/>
      <c r="I295" s="33"/>
    </row>
    <row r="296" spans="1:9">
      <c r="A296" s="31">
        <f t="shared" si="4"/>
        <v>292</v>
      </c>
      <c r="B296" s="32" t="e">
        <f>DERSLİKLER!#REF!</f>
        <v>#REF!</v>
      </c>
      <c r="C296" s="33" t="s">
        <v>738</v>
      </c>
      <c r="D296" s="33" t="s">
        <v>738</v>
      </c>
      <c r="E296" s="33" t="s">
        <v>123</v>
      </c>
      <c r="F296" s="34" t="e">
        <f>DERSLİKLER!#REF!</f>
        <v>#REF!</v>
      </c>
      <c r="G296" s="35"/>
      <c r="H296" s="36"/>
      <c r="I296" s="33"/>
    </row>
    <row r="297" spans="1:9">
      <c r="A297" s="31">
        <f t="shared" si="4"/>
        <v>293</v>
      </c>
      <c r="B297" s="32" t="e">
        <f>DERSLİKLER!#REF!</f>
        <v>#REF!</v>
      </c>
      <c r="C297" s="33" t="s">
        <v>738</v>
      </c>
      <c r="D297" s="33" t="s">
        <v>738</v>
      </c>
      <c r="E297" s="33" t="s">
        <v>123</v>
      </c>
      <c r="F297" s="34" t="e">
        <f>DERSLİKLER!#REF!</f>
        <v>#REF!</v>
      </c>
      <c r="G297" s="35"/>
      <c r="H297" s="36"/>
      <c r="I297" s="33"/>
    </row>
    <row r="298" spans="1:9">
      <c r="A298" s="31">
        <f t="shared" si="4"/>
        <v>294</v>
      </c>
      <c r="B298" s="32" t="e">
        <f>DERSLİKLER!#REF!</f>
        <v>#REF!</v>
      </c>
      <c r="C298" s="33" t="s">
        <v>738</v>
      </c>
      <c r="D298" s="33" t="s">
        <v>738</v>
      </c>
      <c r="E298" s="33" t="s">
        <v>123</v>
      </c>
      <c r="F298" s="34" t="e">
        <f>DERSLİKLER!#REF!</f>
        <v>#REF!</v>
      </c>
      <c r="G298" s="35"/>
      <c r="H298" s="36"/>
      <c r="I298" s="33"/>
    </row>
    <row r="299" spans="1:9">
      <c r="A299" s="31">
        <f t="shared" si="4"/>
        <v>295</v>
      </c>
      <c r="B299" s="32" t="e">
        <f>DERSLİKLER!#REF!</f>
        <v>#REF!</v>
      </c>
      <c r="C299" s="33" t="s">
        <v>738</v>
      </c>
      <c r="D299" s="33" t="s">
        <v>738</v>
      </c>
      <c r="E299" s="33" t="s">
        <v>123</v>
      </c>
      <c r="F299" s="34" t="e">
        <f>DERSLİKLER!#REF!</f>
        <v>#REF!</v>
      </c>
      <c r="G299" s="35"/>
      <c r="H299" s="36"/>
      <c r="I299" s="33"/>
    </row>
    <row r="300" spans="1:9">
      <c r="A300" s="31">
        <f t="shared" si="4"/>
        <v>296</v>
      </c>
      <c r="B300" s="32" t="e">
        <f>DERSLİKLER!#REF!</f>
        <v>#REF!</v>
      </c>
      <c r="C300" s="33" t="s">
        <v>738</v>
      </c>
      <c r="D300" s="33" t="s">
        <v>738</v>
      </c>
      <c r="E300" s="33" t="s">
        <v>123</v>
      </c>
      <c r="F300" s="34" t="e">
        <f>DERSLİKLER!#REF!</f>
        <v>#REF!</v>
      </c>
      <c r="G300" s="35"/>
      <c r="H300" s="36"/>
      <c r="I300" s="33"/>
    </row>
    <row r="301" spans="1:9">
      <c r="A301" s="31">
        <f t="shared" si="4"/>
        <v>297</v>
      </c>
      <c r="B301" s="32" t="e">
        <f>DERSLİKLER!#REF!</f>
        <v>#REF!</v>
      </c>
      <c r="C301" s="33" t="s">
        <v>738</v>
      </c>
      <c r="D301" s="33" t="s">
        <v>738</v>
      </c>
      <c r="E301" s="33" t="s">
        <v>123</v>
      </c>
      <c r="F301" s="34" t="e">
        <f>DERSLİKLER!#REF!</f>
        <v>#REF!</v>
      </c>
      <c r="G301" s="35"/>
      <c r="H301" s="36"/>
      <c r="I301" s="33"/>
    </row>
    <row r="302" spans="1:9">
      <c r="A302" s="31">
        <f t="shared" si="4"/>
        <v>298</v>
      </c>
      <c r="B302" s="32" t="e">
        <f>DERSLİKLER!#REF!</f>
        <v>#REF!</v>
      </c>
      <c r="C302" s="33" t="s">
        <v>738</v>
      </c>
      <c r="D302" s="33" t="s">
        <v>738</v>
      </c>
      <c r="E302" s="33" t="s">
        <v>123</v>
      </c>
      <c r="F302" s="34" t="e">
        <f>DERSLİKLER!#REF!</f>
        <v>#REF!</v>
      </c>
      <c r="G302" s="35"/>
      <c r="H302" s="36"/>
      <c r="I302" s="33"/>
    </row>
    <row r="303" spans="1:9">
      <c r="A303" s="31">
        <f t="shared" si="4"/>
        <v>299</v>
      </c>
      <c r="B303" s="32" t="e">
        <f>DERSLİKLER!#REF!</f>
        <v>#REF!</v>
      </c>
      <c r="C303" s="33" t="s">
        <v>738</v>
      </c>
      <c r="D303" s="33" t="s">
        <v>738</v>
      </c>
      <c r="E303" s="33" t="s">
        <v>123</v>
      </c>
      <c r="F303" s="34" t="e">
        <f>DERSLİKLER!#REF!</f>
        <v>#REF!</v>
      </c>
      <c r="G303" s="35"/>
      <c r="H303" s="36"/>
      <c r="I303" s="33"/>
    </row>
    <row r="304" spans="1:9">
      <c r="A304" s="31">
        <f t="shared" si="4"/>
        <v>300</v>
      </c>
      <c r="B304" s="32" t="e">
        <f>DERSLİKLER!#REF!</f>
        <v>#REF!</v>
      </c>
      <c r="C304" s="33" t="s">
        <v>738</v>
      </c>
      <c r="D304" s="33" t="s">
        <v>738</v>
      </c>
      <c r="E304" s="33" t="s">
        <v>123</v>
      </c>
      <c r="F304" s="34" t="e">
        <f>DERSLİKLER!#REF!</f>
        <v>#REF!</v>
      </c>
      <c r="G304" s="35"/>
      <c r="H304" s="36"/>
      <c r="I304" s="33"/>
    </row>
    <row r="305" spans="1:9">
      <c r="A305" s="31">
        <f t="shared" si="4"/>
        <v>301</v>
      </c>
      <c r="B305" s="32" t="e">
        <f>DERSLİKLER!#REF!</f>
        <v>#REF!</v>
      </c>
      <c r="C305" s="33" t="s">
        <v>738</v>
      </c>
      <c r="D305" s="33" t="s">
        <v>738</v>
      </c>
      <c r="E305" s="33" t="s">
        <v>123</v>
      </c>
      <c r="F305" s="34" t="e">
        <f>DERSLİKLER!#REF!</f>
        <v>#REF!</v>
      </c>
      <c r="G305" s="35"/>
      <c r="H305" s="36"/>
      <c r="I305" s="33"/>
    </row>
    <row r="306" spans="1:9">
      <c r="A306" s="31">
        <f t="shared" si="4"/>
        <v>302</v>
      </c>
      <c r="B306" s="32" t="e">
        <f>DERSLİKLER!#REF!</f>
        <v>#REF!</v>
      </c>
      <c r="C306" s="33" t="s">
        <v>738</v>
      </c>
      <c r="D306" s="33" t="s">
        <v>738</v>
      </c>
      <c r="E306" s="33" t="s">
        <v>123</v>
      </c>
      <c r="F306" s="34" t="e">
        <f>DERSLİKLER!#REF!</f>
        <v>#REF!</v>
      </c>
      <c r="G306" s="35"/>
      <c r="H306" s="36"/>
      <c r="I306" s="33"/>
    </row>
    <row r="307" spans="1:9">
      <c r="A307" s="31">
        <f t="shared" si="4"/>
        <v>303</v>
      </c>
      <c r="B307" s="32" t="e">
        <f>DERSLİKLER!#REF!</f>
        <v>#REF!</v>
      </c>
      <c r="C307" s="33" t="s">
        <v>738</v>
      </c>
      <c r="D307" s="33" t="s">
        <v>738</v>
      </c>
      <c r="E307" s="33" t="s">
        <v>123</v>
      </c>
      <c r="F307" s="34" t="e">
        <f>DERSLİKLER!#REF!</f>
        <v>#REF!</v>
      </c>
      <c r="G307" s="35"/>
      <c r="H307" s="36"/>
      <c r="I307" s="33"/>
    </row>
    <row r="308" spans="1:9">
      <c r="A308" s="31">
        <f t="shared" si="4"/>
        <v>304</v>
      </c>
      <c r="B308" s="32" t="e">
        <f>DERSLİKLER!#REF!</f>
        <v>#REF!</v>
      </c>
      <c r="C308" s="33" t="s">
        <v>738</v>
      </c>
      <c r="D308" s="33" t="s">
        <v>738</v>
      </c>
      <c r="E308" s="33" t="s">
        <v>123</v>
      </c>
      <c r="F308" s="34" t="e">
        <f>DERSLİKLER!#REF!</f>
        <v>#REF!</v>
      </c>
      <c r="G308" s="35"/>
      <c r="H308" s="36"/>
      <c r="I308" s="33"/>
    </row>
    <row r="309" spans="1:9">
      <c r="A309" s="31">
        <f t="shared" si="4"/>
        <v>305</v>
      </c>
      <c r="B309" s="32" t="e">
        <f>DERSLİKLER!#REF!</f>
        <v>#REF!</v>
      </c>
      <c r="C309" s="33" t="s">
        <v>738</v>
      </c>
      <c r="D309" s="33" t="s">
        <v>738</v>
      </c>
      <c r="E309" s="33" t="s">
        <v>123</v>
      </c>
      <c r="F309" s="34" t="e">
        <f>DERSLİKLER!#REF!</f>
        <v>#REF!</v>
      </c>
      <c r="G309" s="35"/>
      <c r="H309" s="36"/>
      <c r="I309" s="33"/>
    </row>
    <row r="310" spans="1:9" ht="75">
      <c r="A310" s="31">
        <f t="shared" si="4"/>
        <v>306</v>
      </c>
      <c r="B310" s="32" t="str">
        <f>DERSLİKLER!C11</f>
        <v>FİZİKSEL RİSKLER</v>
      </c>
      <c r="C310" s="33" t="s">
        <v>738</v>
      </c>
      <c r="D310" s="33" t="s">
        <v>738</v>
      </c>
      <c r="E310" s="33" t="s">
        <v>123</v>
      </c>
      <c r="F310" s="34" t="str">
        <f>DERSLİKLER!H11</f>
        <v>Çalışma alanındaki bütün alanlarda (merdivenler, yürüme yolları, depolar, koridorlar vb. alanlar da dahil) aydınlatmalar çalışır halde tutuluyor mu? Işıkta titremeler engellenmiş mi?</v>
      </c>
      <c r="G310" s="35"/>
      <c r="H310" s="36"/>
      <c r="I310" s="33"/>
    </row>
    <row r="311" spans="1:9">
      <c r="A311" s="31">
        <f t="shared" si="4"/>
        <v>307</v>
      </c>
      <c r="B311" s="32" t="e">
        <f>DERSLİKLER!#REF!</f>
        <v>#REF!</v>
      </c>
      <c r="C311" s="33" t="s">
        <v>738</v>
      </c>
      <c r="D311" s="33" t="s">
        <v>738</v>
      </c>
      <c r="E311" s="33" t="s">
        <v>123</v>
      </c>
      <c r="F311" s="34" t="e">
        <f>DERSLİKLER!#REF!</f>
        <v>#REF!</v>
      </c>
      <c r="G311" s="35"/>
      <c r="H311" s="36"/>
      <c r="I311" s="33"/>
    </row>
    <row r="312" spans="1:9">
      <c r="A312" s="31">
        <f t="shared" si="4"/>
        <v>308</v>
      </c>
      <c r="B312" s="32" t="e">
        <f>DERSLİKLER!#REF!</f>
        <v>#REF!</v>
      </c>
      <c r="C312" s="33" t="s">
        <v>738</v>
      </c>
      <c r="D312" s="33" t="s">
        <v>738</v>
      </c>
      <c r="E312" s="33" t="s">
        <v>123</v>
      </c>
      <c r="F312" s="34" t="e">
        <f>DERSLİKLER!#REF!</f>
        <v>#REF!</v>
      </c>
      <c r="G312" s="35"/>
      <c r="H312" s="36"/>
      <c r="I312" s="33"/>
    </row>
    <row r="313" spans="1:9">
      <c r="A313" s="31">
        <f t="shared" si="4"/>
        <v>309</v>
      </c>
      <c r="B313" s="32" t="e">
        <f>DERSLİKLER!#REF!</f>
        <v>#REF!</v>
      </c>
      <c r="C313" s="33" t="s">
        <v>738</v>
      </c>
      <c r="D313" s="33" t="s">
        <v>738</v>
      </c>
      <c r="E313" s="33" t="s">
        <v>123</v>
      </c>
      <c r="F313" s="34" t="e">
        <f>DERSLİKLER!#REF!</f>
        <v>#REF!</v>
      </c>
      <c r="G313" s="35"/>
      <c r="H313" s="36"/>
      <c r="I313" s="33"/>
    </row>
    <row r="314" spans="1:9">
      <c r="A314" s="31">
        <f t="shared" si="4"/>
        <v>310</v>
      </c>
      <c r="B314" s="32" t="e">
        <f>DERSLİKLER!#REF!</f>
        <v>#REF!</v>
      </c>
      <c r="C314" s="33" t="s">
        <v>738</v>
      </c>
      <c r="D314" s="33" t="s">
        <v>738</v>
      </c>
      <c r="E314" s="33" t="s">
        <v>123</v>
      </c>
      <c r="F314" s="34" t="e">
        <f>DERSLİKLER!#REF!</f>
        <v>#REF!</v>
      </c>
      <c r="G314" s="35"/>
      <c r="H314" s="36"/>
      <c r="I314" s="33"/>
    </row>
    <row r="315" spans="1:9">
      <c r="A315" s="31">
        <f t="shared" si="4"/>
        <v>311</v>
      </c>
      <c r="B315" s="32" t="e">
        <f>DERSLİKLER!#REF!</f>
        <v>#REF!</v>
      </c>
      <c r="C315" s="33" t="s">
        <v>738</v>
      </c>
      <c r="D315" s="33" t="s">
        <v>738</v>
      </c>
      <c r="E315" s="33" t="s">
        <v>123</v>
      </c>
      <c r="F315" s="34" t="e">
        <f>DERSLİKLER!#REF!</f>
        <v>#REF!</v>
      </c>
      <c r="G315" s="35"/>
      <c r="H315" s="36"/>
      <c r="I315" s="33"/>
    </row>
    <row r="316" spans="1:9">
      <c r="A316" s="31">
        <f t="shared" si="4"/>
        <v>312</v>
      </c>
      <c r="B316" s="32" t="e">
        <f>DERSLİKLER!#REF!</f>
        <v>#REF!</v>
      </c>
      <c r="C316" s="33" t="s">
        <v>738</v>
      </c>
      <c r="D316" s="33" t="s">
        <v>738</v>
      </c>
      <c r="E316" s="33" t="s">
        <v>123</v>
      </c>
      <c r="F316" s="34" t="e">
        <f>DERSLİKLER!#REF!</f>
        <v>#REF!</v>
      </c>
      <c r="G316" s="35"/>
      <c r="H316" s="36"/>
      <c r="I316" s="33"/>
    </row>
    <row r="317" spans="1:9" ht="45">
      <c r="A317" s="31">
        <f t="shared" si="4"/>
        <v>313</v>
      </c>
      <c r="B317" s="32" t="str">
        <f>DERSLİKLER!C12</f>
        <v>FİZİKSEL RİSKLER</v>
      </c>
      <c r="C317" s="33" t="s">
        <v>738</v>
      </c>
      <c r="D317" s="33" t="s">
        <v>738</v>
      </c>
      <c r="E317" s="33" t="s">
        <v>123</v>
      </c>
      <c r="F317" s="34" t="str">
        <f>DERSLİKLER!H12</f>
        <v>İşyeri içerisindeki tüm alanlar temiz hava akımı alabiliyor ve düzenli olarak havalandırılıyor mu?</v>
      </c>
      <c r="G317" s="35"/>
      <c r="H317" s="36"/>
      <c r="I317" s="33"/>
    </row>
    <row r="318" spans="1:9">
      <c r="A318" s="31">
        <f t="shared" si="4"/>
        <v>314</v>
      </c>
      <c r="B318" s="32" t="e">
        <f>DERSLİKLER!#REF!</f>
        <v>#REF!</v>
      </c>
      <c r="C318" s="33" t="s">
        <v>738</v>
      </c>
      <c r="D318" s="33" t="s">
        <v>738</v>
      </c>
      <c r="E318" s="33" t="s">
        <v>123</v>
      </c>
      <c r="F318" s="34" t="e">
        <f>DERSLİKLER!#REF!</f>
        <v>#REF!</v>
      </c>
      <c r="G318" s="35"/>
      <c r="H318" s="36"/>
      <c r="I318" s="33"/>
    </row>
    <row r="319" spans="1:9">
      <c r="A319" s="31">
        <f t="shared" si="4"/>
        <v>315</v>
      </c>
      <c r="B319" s="32" t="e">
        <f>DERSLİKLER!#REF!</f>
        <v>#REF!</v>
      </c>
      <c r="C319" s="33" t="s">
        <v>738</v>
      </c>
      <c r="D319" s="33" t="s">
        <v>738</v>
      </c>
      <c r="E319" s="33" t="s">
        <v>123</v>
      </c>
      <c r="F319" s="34" t="e">
        <f>DERSLİKLER!#REF!</f>
        <v>#REF!</v>
      </c>
      <c r="G319" s="35"/>
      <c r="H319" s="36"/>
      <c r="I319" s="33"/>
    </row>
    <row r="320" spans="1:9">
      <c r="A320" s="31">
        <f t="shared" si="4"/>
        <v>316</v>
      </c>
      <c r="B320" s="32" t="e">
        <f>DERSLİKLER!#REF!</f>
        <v>#REF!</v>
      </c>
      <c r="C320" s="33" t="s">
        <v>738</v>
      </c>
      <c r="D320" s="33" t="s">
        <v>738</v>
      </c>
      <c r="E320" s="33" t="s">
        <v>123</v>
      </c>
      <c r="F320" s="34" t="e">
        <f>DERSLİKLER!#REF!</f>
        <v>#REF!</v>
      </c>
      <c r="G320" s="35"/>
      <c r="H320" s="36"/>
      <c r="I320" s="33"/>
    </row>
    <row r="321" spans="1:9">
      <c r="A321" s="31">
        <f t="shared" si="4"/>
        <v>317</v>
      </c>
      <c r="B321" s="32" t="e">
        <f>DERSLİKLER!#REF!</f>
        <v>#REF!</v>
      </c>
      <c r="C321" s="33" t="s">
        <v>738</v>
      </c>
      <c r="D321" s="33" t="s">
        <v>738</v>
      </c>
      <c r="E321" s="33" t="s">
        <v>123</v>
      </c>
      <c r="F321" s="34" t="e">
        <f>DERSLİKLER!#REF!</f>
        <v>#REF!</v>
      </c>
      <c r="G321" s="35"/>
      <c r="H321" s="36"/>
      <c r="I321" s="33"/>
    </row>
    <row r="322" spans="1:9">
      <c r="A322" s="31">
        <f t="shared" si="4"/>
        <v>318</v>
      </c>
      <c r="B322" s="32" t="e">
        <f>DERSLİKLER!#REF!</f>
        <v>#REF!</v>
      </c>
      <c r="C322" s="33" t="s">
        <v>738</v>
      </c>
      <c r="D322" s="33" t="s">
        <v>738</v>
      </c>
      <c r="E322" s="33" t="s">
        <v>123</v>
      </c>
      <c r="F322" s="34" t="e">
        <f>DERSLİKLER!#REF!</f>
        <v>#REF!</v>
      </c>
      <c r="G322" s="35"/>
      <c r="H322" s="36"/>
      <c r="I322" s="33"/>
    </row>
    <row r="323" spans="1:9">
      <c r="A323" s="31">
        <f t="shared" si="4"/>
        <v>319</v>
      </c>
      <c r="B323" s="32" t="e">
        <f>DERSLİKLER!#REF!</f>
        <v>#REF!</v>
      </c>
      <c r="C323" s="33" t="s">
        <v>738</v>
      </c>
      <c r="D323" s="33" t="s">
        <v>738</v>
      </c>
      <c r="E323" s="33" t="s">
        <v>123</v>
      </c>
      <c r="F323" s="34" t="e">
        <f>DERSLİKLER!#REF!</f>
        <v>#REF!</v>
      </c>
      <c r="G323" s="35"/>
      <c r="H323" s="36"/>
      <c r="I323" s="33"/>
    </row>
    <row r="324" spans="1:9">
      <c r="A324" s="31">
        <f t="shared" si="4"/>
        <v>320</v>
      </c>
      <c r="B324" s="32" t="e">
        <f>DERSLİKLER!#REF!</f>
        <v>#REF!</v>
      </c>
      <c r="C324" s="33" t="s">
        <v>738</v>
      </c>
      <c r="D324" s="33" t="s">
        <v>738</v>
      </c>
      <c r="E324" s="33" t="s">
        <v>123</v>
      </c>
      <c r="F324" s="34" t="e">
        <f>DERSLİKLER!#REF!</f>
        <v>#REF!</v>
      </c>
      <c r="G324" s="35"/>
      <c r="H324" s="36"/>
      <c r="I324" s="33"/>
    </row>
    <row r="325" spans="1:9">
      <c r="A325" s="31">
        <f t="shared" si="4"/>
        <v>321</v>
      </c>
      <c r="B325" s="32" t="e">
        <f>DERSLİKLER!#REF!</f>
        <v>#REF!</v>
      </c>
      <c r="C325" s="33" t="s">
        <v>738</v>
      </c>
      <c r="D325" s="33" t="s">
        <v>738</v>
      </c>
      <c r="E325" s="33" t="s">
        <v>123</v>
      </c>
      <c r="F325" s="34" t="e">
        <f>DERSLİKLER!#REF!</f>
        <v>#REF!</v>
      </c>
      <c r="G325" s="35"/>
      <c r="H325" s="36"/>
      <c r="I325" s="33"/>
    </row>
    <row r="326" spans="1:9">
      <c r="A326" s="31">
        <f t="shared" si="4"/>
        <v>322</v>
      </c>
      <c r="B326" s="32" t="e">
        <f>DERSLİKLER!#REF!</f>
        <v>#REF!</v>
      </c>
      <c r="C326" s="33" t="s">
        <v>738</v>
      </c>
      <c r="D326" s="33" t="s">
        <v>738</v>
      </c>
      <c r="E326" s="33" t="s">
        <v>123</v>
      </c>
      <c r="F326" s="34" t="e">
        <f>DERSLİKLER!#REF!</f>
        <v>#REF!</v>
      </c>
      <c r="G326" s="35"/>
      <c r="H326" s="36"/>
      <c r="I326" s="33"/>
    </row>
    <row r="327" spans="1:9">
      <c r="A327" s="31">
        <f t="shared" ref="A327:A390" si="5">A326+1</f>
        <v>323</v>
      </c>
      <c r="B327" s="32" t="e">
        <f>DERSLİKLER!#REF!</f>
        <v>#REF!</v>
      </c>
      <c r="C327" s="33" t="s">
        <v>738</v>
      </c>
      <c r="D327" s="33" t="s">
        <v>738</v>
      </c>
      <c r="E327" s="33" t="s">
        <v>123</v>
      </c>
      <c r="F327" s="34" t="e">
        <f>DERSLİKLER!#REF!</f>
        <v>#REF!</v>
      </c>
      <c r="G327" s="35"/>
      <c r="H327" s="36"/>
      <c r="I327" s="33"/>
    </row>
    <row r="328" spans="1:9">
      <c r="A328" s="31">
        <f t="shared" si="5"/>
        <v>324</v>
      </c>
      <c r="B328" s="32" t="e">
        <f>DERSLİKLER!#REF!</f>
        <v>#REF!</v>
      </c>
      <c r="C328" s="33" t="s">
        <v>738</v>
      </c>
      <c r="D328" s="33" t="s">
        <v>738</v>
      </c>
      <c r="E328" s="33" t="s">
        <v>123</v>
      </c>
      <c r="F328" s="34" t="e">
        <f>DERSLİKLER!#REF!</f>
        <v>#REF!</v>
      </c>
      <c r="G328" s="35"/>
      <c r="H328" s="36"/>
      <c r="I328" s="33"/>
    </row>
    <row r="329" spans="1:9">
      <c r="A329" s="31">
        <f t="shared" si="5"/>
        <v>325</v>
      </c>
      <c r="B329" s="32" t="e">
        <f>DERSLİKLER!#REF!</f>
        <v>#REF!</v>
      </c>
      <c r="C329" s="33" t="s">
        <v>738</v>
      </c>
      <c r="D329" s="33" t="s">
        <v>738</v>
      </c>
      <c r="E329" s="33" t="s">
        <v>123</v>
      </c>
      <c r="F329" s="34" t="e">
        <f>DERSLİKLER!#REF!</f>
        <v>#REF!</v>
      </c>
      <c r="G329" s="35"/>
      <c r="H329" s="36"/>
      <c r="I329" s="33"/>
    </row>
    <row r="330" spans="1:9">
      <c r="A330" s="31">
        <f t="shared" si="5"/>
        <v>326</v>
      </c>
      <c r="B330" s="32" t="e">
        <f>DERSLİKLER!#REF!</f>
        <v>#REF!</v>
      </c>
      <c r="C330" s="33" t="s">
        <v>738</v>
      </c>
      <c r="D330" s="33" t="s">
        <v>738</v>
      </c>
      <c r="E330" s="33" t="s">
        <v>123</v>
      </c>
      <c r="F330" s="34" t="e">
        <f>DERSLİKLER!#REF!</f>
        <v>#REF!</v>
      </c>
      <c r="G330" s="35"/>
      <c r="H330" s="36"/>
      <c r="I330" s="33"/>
    </row>
    <row r="331" spans="1:9">
      <c r="A331" s="31">
        <f t="shared" si="5"/>
        <v>327</v>
      </c>
      <c r="B331" s="32" t="e">
        <f>DERSLİKLER!#REF!</f>
        <v>#REF!</v>
      </c>
      <c r="C331" s="33" t="s">
        <v>738</v>
      </c>
      <c r="D331" s="33" t="s">
        <v>738</v>
      </c>
      <c r="E331" s="33" t="s">
        <v>123</v>
      </c>
      <c r="F331" s="34" t="e">
        <f>DERSLİKLER!#REF!</f>
        <v>#REF!</v>
      </c>
      <c r="G331" s="35"/>
      <c r="H331" s="36"/>
      <c r="I331" s="33"/>
    </row>
    <row r="332" spans="1:9">
      <c r="A332" s="31">
        <f t="shared" si="5"/>
        <v>328</v>
      </c>
      <c r="B332" s="32" t="e">
        <f>DERSLİKLER!#REF!</f>
        <v>#REF!</v>
      </c>
      <c r="C332" s="33" t="s">
        <v>738</v>
      </c>
      <c r="D332" s="33" t="s">
        <v>738</v>
      </c>
      <c r="E332" s="33" t="s">
        <v>123</v>
      </c>
      <c r="F332" s="34" t="e">
        <f>DERSLİKLER!#REF!</f>
        <v>#REF!</v>
      </c>
      <c r="G332" s="35"/>
      <c r="H332" s="36"/>
      <c r="I332" s="33"/>
    </row>
    <row r="333" spans="1:9">
      <c r="A333" s="31">
        <f t="shared" si="5"/>
        <v>329</v>
      </c>
      <c r="B333" s="32" t="e">
        <f>DERSLİKLER!#REF!</f>
        <v>#REF!</v>
      </c>
      <c r="C333" s="33" t="s">
        <v>738</v>
      </c>
      <c r="D333" s="33" t="s">
        <v>738</v>
      </c>
      <c r="E333" s="33" t="s">
        <v>123</v>
      </c>
      <c r="F333" s="34" t="e">
        <f>DERSLİKLER!#REF!</f>
        <v>#REF!</v>
      </c>
      <c r="G333" s="35"/>
      <c r="H333" s="36"/>
      <c r="I333" s="33"/>
    </row>
    <row r="334" spans="1:9">
      <c r="A334" s="31">
        <f t="shared" si="5"/>
        <v>330</v>
      </c>
      <c r="B334" s="32" t="e">
        <f>DERSLİKLER!#REF!</f>
        <v>#REF!</v>
      </c>
      <c r="C334" s="33" t="s">
        <v>738</v>
      </c>
      <c r="D334" s="33" t="s">
        <v>738</v>
      </c>
      <c r="E334" s="33" t="s">
        <v>123</v>
      </c>
      <c r="F334" s="34" t="e">
        <f>DERSLİKLER!#REF!</f>
        <v>#REF!</v>
      </c>
      <c r="G334" s="35"/>
      <c r="H334" s="36"/>
      <c r="I334" s="33"/>
    </row>
    <row r="335" spans="1:9">
      <c r="A335" s="31">
        <f t="shared" si="5"/>
        <v>331</v>
      </c>
      <c r="B335" s="32" t="e">
        <f>DERSLİKLER!#REF!</f>
        <v>#REF!</v>
      </c>
      <c r="C335" s="33" t="s">
        <v>738</v>
      </c>
      <c r="D335" s="33" t="s">
        <v>738</v>
      </c>
      <c r="E335" s="33" t="s">
        <v>123</v>
      </c>
      <c r="F335" s="34" t="e">
        <f>DERSLİKLER!#REF!</f>
        <v>#REF!</v>
      </c>
      <c r="G335" s="35"/>
      <c r="H335" s="36"/>
      <c r="I335" s="33"/>
    </row>
    <row r="336" spans="1:9">
      <c r="A336" s="31">
        <f t="shared" si="5"/>
        <v>332</v>
      </c>
      <c r="B336" s="32" t="e">
        <f>DERSLİKLER!#REF!</f>
        <v>#REF!</v>
      </c>
      <c r="C336" s="33" t="s">
        <v>738</v>
      </c>
      <c r="D336" s="33" t="s">
        <v>738</v>
      </c>
      <c r="E336" s="33" t="s">
        <v>123</v>
      </c>
      <c r="F336" s="34" t="e">
        <f>DERSLİKLER!#REF!</f>
        <v>#REF!</v>
      </c>
      <c r="G336" s="35"/>
      <c r="H336" s="36"/>
      <c r="I336" s="33"/>
    </row>
    <row r="337" spans="1:9">
      <c r="A337" s="31">
        <f t="shared" si="5"/>
        <v>333</v>
      </c>
      <c r="B337" s="32" t="e">
        <f>DERSLİKLER!#REF!</f>
        <v>#REF!</v>
      </c>
      <c r="C337" s="33" t="s">
        <v>738</v>
      </c>
      <c r="D337" s="33" t="s">
        <v>738</v>
      </c>
      <c r="E337" s="33" t="s">
        <v>123</v>
      </c>
      <c r="F337" s="34" t="e">
        <f>DERSLİKLER!#REF!</f>
        <v>#REF!</v>
      </c>
      <c r="G337" s="35"/>
      <c r="H337" s="36"/>
      <c r="I337" s="33"/>
    </row>
    <row r="338" spans="1:9">
      <c r="A338" s="31">
        <f t="shared" si="5"/>
        <v>334</v>
      </c>
      <c r="B338" s="32" t="e">
        <f>DERSLİKLER!#REF!</f>
        <v>#REF!</v>
      </c>
      <c r="C338" s="33" t="s">
        <v>738</v>
      </c>
      <c r="D338" s="33" t="s">
        <v>738</v>
      </c>
      <c r="E338" s="33" t="s">
        <v>123</v>
      </c>
      <c r="F338" s="34" t="e">
        <f>DERSLİKLER!#REF!</f>
        <v>#REF!</v>
      </c>
      <c r="G338" s="35"/>
      <c r="H338" s="36"/>
      <c r="I338" s="33"/>
    </row>
    <row r="339" spans="1:9">
      <c r="A339" s="31">
        <f t="shared" si="5"/>
        <v>335</v>
      </c>
      <c r="B339" s="32" t="e">
        <f>DERSLİKLER!#REF!</f>
        <v>#REF!</v>
      </c>
      <c r="C339" s="33" t="s">
        <v>738</v>
      </c>
      <c r="D339" s="33" t="s">
        <v>738</v>
      </c>
      <c r="E339" s="33" t="s">
        <v>123</v>
      </c>
      <c r="F339" s="34" t="e">
        <f>DERSLİKLER!#REF!</f>
        <v>#REF!</v>
      </c>
      <c r="G339" s="35"/>
      <c r="H339" s="36"/>
      <c r="I339" s="33"/>
    </row>
    <row r="340" spans="1:9">
      <c r="A340" s="31">
        <f t="shared" si="5"/>
        <v>336</v>
      </c>
      <c r="B340" s="32" t="e">
        <f>DERSLİKLER!#REF!</f>
        <v>#REF!</v>
      </c>
      <c r="C340" s="33" t="s">
        <v>738</v>
      </c>
      <c r="D340" s="33" t="s">
        <v>738</v>
      </c>
      <c r="E340" s="33" t="s">
        <v>123</v>
      </c>
      <c r="F340" s="34" t="e">
        <f>DERSLİKLER!#REF!</f>
        <v>#REF!</v>
      </c>
      <c r="G340" s="35"/>
      <c r="H340" s="36"/>
      <c r="I340" s="33"/>
    </row>
    <row r="341" spans="1:9">
      <c r="A341" s="31">
        <f t="shared" si="5"/>
        <v>337</v>
      </c>
      <c r="B341" s="32" t="e">
        <f>DERSLİKLER!#REF!</f>
        <v>#REF!</v>
      </c>
      <c r="C341" s="33" t="s">
        <v>738</v>
      </c>
      <c r="D341" s="33" t="s">
        <v>738</v>
      </c>
      <c r="E341" s="33" t="s">
        <v>123</v>
      </c>
      <c r="F341" s="34" t="e">
        <f>DERSLİKLER!#REF!</f>
        <v>#REF!</v>
      </c>
      <c r="G341" s="35"/>
      <c r="H341" s="36"/>
      <c r="I341" s="33"/>
    </row>
    <row r="342" spans="1:9">
      <c r="A342" s="31">
        <f t="shared" si="5"/>
        <v>338</v>
      </c>
      <c r="B342" s="32" t="e">
        <f>DERSLİKLER!#REF!</f>
        <v>#REF!</v>
      </c>
      <c r="C342" s="33" t="s">
        <v>738</v>
      </c>
      <c r="D342" s="33" t="s">
        <v>738</v>
      </c>
      <c r="E342" s="33" t="s">
        <v>123</v>
      </c>
      <c r="F342" s="34" t="e">
        <f>DERSLİKLER!#REF!</f>
        <v>#REF!</v>
      </c>
      <c r="G342" s="35"/>
      <c r="H342" s="36"/>
      <c r="I342" s="33"/>
    </row>
    <row r="343" spans="1:9">
      <c r="A343" s="31">
        <f t="shared" si="5"/>
        <v>339</v>
      </c>
      <c r="B343" s="32" t="e">
        <f>DERSLİKLER!#REF!</f>
        <v>#REF!</v>
      </c>
      <c r="C343" s="33" t="s">
        <v>738</v>
      </c>
      <c r="D343" s="33" t="s">
        <v>738</v>
      </c>
      <c r="E343" s="33" t="s">
        <v>123</v>
      </c>
      <c r="F343" s="34" t="e">
        <f>DERSLİKLER!#REF!</f>
        <v>#REF!</v>
      </c>
      <c r="G343" s="35"/>
      <c r="H343" s="36"/>
      <c r="I343" s="33"/>
    </row>
    <row r="344" spans="1:9">
      <c r="A344" s="31">
        <f t="shared" si="5"/>
        <v>340</v>
      </c>
      <c r="B344" s="32" t="e">
        <f>DERSLİKLER!#REF!</f>
        <v>#REF!</v>
      </c>
      <c r="C344" s="33" t="s">
        <v>738</v>
      </c>
      <c r="D344" s="33" t="s">
        <v>738</v>
      </c>
      <c r="E344" s="33" t="s">
        <v>123</v>
      </c>
      <c r="F344" s="34" t="e">
        <f>DERSLİKLER!#REF!</f>
        <v>#REF!</v>
      </c>
      <c r="G344" s="35"/>
      <c r="H344" s="36"/>
      <c r="I344" s="33"/>
    </row>
    <row r="345" spans="1:9">
      <c r="A345" s="31">
        <f t="shared" si="5"/>
        <v>341</v>
      </c>
      <c r="B345" s="32" t="e">
        <f>DERSLİKLER!#REF!</f>
        <v>#REF!</v>
      </c>
      <c r="C345" s="33" t="s">
        <v>738</v>
      </c>
      <c r="D345" s="33" t="s">
        <v>738</v>
      </c>
      <c r="E345" s="33" t="s">
        <v>123</v>
      </c>
      <c r="F345" s="34" t="e">
        <f>DERSLİKLER!#REF!</f>
        <v>#REF!</v>
      </c>
      <c r="G345" s="35"/>
      <c r="H345" s="36"/>
      <c r="I345" s="33"/>
    </row>
    <row r="346" spans="1:9">
      <c r="A346" s="31">
        <f t="shared" si="5"/>
        <v>342</v>
      </c>
      <c r="B346" s="32" t="e">
        <f>DERSLİKLER!#REF!</f>
        <v>#REF!</v>
      </c>
      <c r="C346" s="33" t="s">
        <v>738</v>
      </c>
      <c r="D346" s="33" t="s">
        <v>738</v>
      </c>
      <c r="E346" s="33" t="s">
        <v>123</v>
      </c>
      <c r="F346" s="34" t="e">
        <f>DERSLİKLER!#REF!</f>
        <v>#REF!</v>
      </c>
      <c r="G346" s="35"/>
      <c r="H346" s="36"/>
      <c r="I346" s="33"/>
    </row>
    <row r="347" spans="1:9">
      <c r="A347" s="31">
        <f t="shared" si="5"/>
        <v>343</v>
      </c>
      <c r="B347" s="32" t="e">
        <f>DERSLİKLER!#REF!</f>
        <v>#REF!</v>
      </c>
      <c r="C347" s="33" t="s">
        <v>738</v>
      </c>
      <c r="D347" s="33" t="s">
        <v>738</v>
      </c>
      <c r="E347" s="33" t="s">
        <v>123</v>
      </c>
      <c r="F347" s="34" t="e">
        <f>DERSLİKLER!#REF!</f>
        <v>#REF!</v>
      </c>
      <c r="G347" s="35"/>
      <c r="H347" s="36"/>
      <c r="I347" s="33"/>
    </row>
    <row r="348" spans="1:9">
      <c r="A348" s="31">
        <f t="shared" si="5"/>
        <v>344</v>
      </c>
      <c r="B348" s="32" t="e">
        <f>DERSLİKLER!#REF!</f>
        <v>#REF!</v>
      </c>
      <c r="C348" s="33" t="s">
        <v>738</v>
      </c>
      <c r="D348" s="33" t="s">
        <v>738</v>
      </c>
      <c r="E348" s="33" t="s">
        <v>123</v>
      </c>
      <c r="F348" s="34" t="e">
        <f>DERSLİKLER!#REF!</f>
        <v>#REF!</v>
      </c>
      <c r="G348" s="35"/>
      <c r="H348" s="36"/>
      <c r="I348" s="33"/>
    </row>
    <row r="349" spans="1:9">
      <c r="A349" s="31">
        <f t="shared" si="5"/>
        <v>345</v>
      </c>
      <c r="B349" s="32" t="e">
        <f>DERSLİKLER!#REF!</f>
        <v>#REF!</v>
      </c>
      <c r="C349" s="33" t="s">
        <v>738</v>
      </c>
      <c r="D349" s="33" t="s">
        <v>738</v>
      </c>
      <c r="E349" s="33" t="s">
        <v>123</v>
      </c>
      <c r="F349" s="34" t="e">
        <f>DERSLİKLER!#REF!</f>
        <v>#REF!</v>
      </c>
      <c r="G349" s="35"/>
      <c r="H349" s="36"/>
      <c r="I349" s="33"/>
    </row>
    <row r="350" spans="1:9">
      <c r="A350" s="31">
        <f t="shared" si="5"/>
        <v>346</v>
      </c>
      <c r="B350" s="32" t="e">
        <f>DERSLİKLER!#REF!</f>
        <v>#REF!</v>
      </c>
      <c r="C350" s="33" t="s">
        <v>738</v>
      </c>
      <c r="D350" s="33" t="s">
        <v>738</v>
      </c>
      <c r="E350" s="33" t="s">
        <v>123</v>
      </c>
      <c r="F350" s="34" t="e">
        <f>DERSLİKLER!#REF!</f>
        <v>#REF!</v>
      </c>
      <c r="G350" s="35"/>
      <c r="H350" s="36"/>
      <c r="I350" s="33"/>
    </row>
    <row r="351" spans="1:9">
      <c r="A351" s="31">
        <f t="shared" si="5"/>
        <v>347</v>
      </c>
      <c r="B351" s="32" t="e">
        <f>DERSLİKLER!#REF!</f>
        <v>#REF!</v>
      </c>
      <c r="C351" s="33" t="s">
        <v>738</v>
      </c>
      <c r="D351" s="33" t="s">
        <v>738</v>
      </c>
      <c r="E351" s="33" t="s">
        <v>123</v>
      </c>
      <c r="F351" s="34" t="e">
        <f>DERSLİKLER!#REF!</f>
        <v>#REF!</v>
      </c>
      <c r="G351" s="35"/>
      <c r="H351" s="36"/>
      <c r="I351" s="33"/>
    </row>
    <row r="352" spans="1:9">
      <c r="A352" s="31">
        <f t="shared" si="5"/>
        <v>348</v>
      </c>
      <c r="B352" s="32" t="e">
        <f>DERSLİKLER!#REF!</f>
        <v>#REF!</v>
      </c>
      <c r="C352" s="33" t="s">
        <v>738</v>
      </c>
      <c r="D352" s="33" t="s">
        <v>738</v>
      </c>
      <c r="E352" s="33" t="s">
        <v>123</v>
      </c>
      <c r="F352" s="34" t="e">
        <f>DERSLİKLER!#REF!</f>
        <v>#REF!</v>
      </c>
      <c r="G352" s="35"/>
      <c r="H352" s="36"/>
      <c r="I352" s="33"/>
    </row>
    <row r="353" spans="1:9">
      <c r="A353" s="31">
        <f t="shared" si="5"/>
        <v>349</v>
      </c>
      <c r="B353" s="32" t="e">
        <f>DERSLİKLER!#REF!</f>
        <v>#REF!</v>
      </c>
      <c r="C353" s="33" t="s">
        <v>738</v>
      </c>
      <c r="D353" s="33" t="s">
        <v>738</v>
      </c>
      <c r="E353" s="33" t="s">
        <v>123</v>
      </c>
      <c r="F353" s="34" t="e">
        <f>DERSLİKLER!#REF!</f>
        <v>#REF!</v>
      </c>
      <c r="G353" s="35"/>
      <c r="H353" s="36"/>
      <c r="I353" s="33"/>
    </row>
    <row r="354" spans="1:9">
      <c r="A354" s="31">
        <f t="shared" si="5"/>
        <v>350</v>
      </c>
      <c r="B354" s="32" t="e">
        <f>DERSLİKLER!#REF!</f>
        <v>#REF!</v>
      </c>
      <c r="C354" s="33" t="s">
        <v>738</v>
      </c>
      <c r="D354" s="33" t="s">
        <v>738</v>
      </c>
      <c r="E354" s="33" t="s">
        <v>123</v>
      </c>
      <c r="F354" s="34" t="e">
        <f>DERSLİKLER!#REF!</f>
        <v>#REF!</v>
      </c>
      <c r="G354" s="35"/>
      <c r="H354" s="36"/>
      <c r="I354" s="33"/>
    </row>
    <row r="355" spans="1:9">
      <c r="A355" s="31">
        <f t="shared" si="5"/>
        <v>351</v>
      </c>
      <c r="B355" s="32" t="e">
        <f>DERSLİKLER!#REF!</f>
        <v>#REF!</v>
      </c>
      <c r="C355" s="33" t="s">
        <v>738</v>
      </c>
      <c r="D355" s="33" t="s">
        <v>738</v>
      </c>
      <c r="E355" s="33" t="s">
        <v>123</v>
      </c>
      <c r="F355" s="34" t="e">
        <f>DERSLİKLER!#REF!</f>
        <v>#REF!</v>
      </c>
      <c r="G355" s="35"/>
      <c r="H355" s="36"/>
      <c r="I355" s="33"/>
    </row>
    <row r="356" spans="1:9">
      <c r="A356" s="31">
        <f t="shared" si="5"/>
        <v>352</v>
      </c>
      <c r="B356" s="32" t="e">
        <f>DERSLİKLER!#REF!</f>
        <v>#REF!</v>
      </c>
      <c r="C356" s="33" t="s">
        <v>738</v>
      </c>
      <c r="D356" s="33" t="s">
        <v>738</v>
      </c>
      <c r="E356" s="33" t="s">
        <v>123</v>
      </c>
      <c r="F356" s="34" t="e">
        <f>DERSLİKLER!#REF!</f>
        <v>#REF!</v>
      </c>
      <c r="G356" s="35"/>
      <c r="H356" s="36"/>
      <c r="I356" s="33"/>
    </row>
    <row r="357" spans="1:9">
      <c r="A357" s="31">
        <f t="shared" si="5"/>
        <v>353</v>
      </c>
      <c r="B357" s="32" t="e">
        <f>DERSLİKLER!#REF!</f>
        <v>#REF!</v>
      </c>
      <c r="C357" s="33" t="s">
        <v>738</v>
      </c>
      <c r="D357" s="33" t="s">
        <v>738</v>
      </c>
      <c r="E357" s="33" t="s">
        <v>123</v>
      </c>
      <c r="F357" s="34" t="e">
        <f>DERSLİKLER!#REF!</f>
        <v>#REF!</v>
      </c>
      <c r="G357" s="35"/>
      <c r="H357" s="36"/>
      <c r="I357" s="33"/>
    </row>
    <row r="358" spans="1:9">
      <c r="A358" s="31">
        <f t="shared" si="5"/>
        <v>354</v>
      </c>
      <c r="B358" s="32" t="e">
        <f>DERSLİKLER!#REF!</f>
        <v>#REF!</v>
      </c>
      <c r="C358" s="33" t="s">
        <v>738</v>
      </c>
      <c r="D358" s="33" t="s">
        <v>738</v>
      </c>
      <c r="E358" s="33" t="s">
        <v>123</v>
      </c>
      <c r="F358" s="34" t="e">
        <f>DERSLİKLER!#REF!</f>
        <v>#REF!</v>
      </c>
      <c r="G358" s="35"/>
      <c r="H358" s="36"/>
      <c r="I358" s="33"/>
    </row>
    <row r="359" spans="1:9">
      <c r="A359" s="31">
        <f t="shared" si="5"/>
        <v>355</v>
      </c>
      <c r="B359" s="32" t="e">
        <f>DERSLİKLER!#REF!</f>
        <v>#REF!</v>
      </c>
      <c r="C359" s="33" t="s">
        <v>738</v>
      </c>
      <c r="D359" s="33" t="s">
        <v>738</v>
      </c>
      <c r="E359" s="33" t="s">
        <v>123</v>
      </c>
      <c r="F359" s="34" t="e">
        <f>DERSLİKLER!#REF!</f>
        <v>#REF!</v>
      </c>
      <c r="G359" s="35"/>
      <c r="H359" s="36"/>
      <c r="I359" s="33"/>
    </row>
    <row r="360" spans="1:9">
      <c r="A360" s="31">
        <f t="shared" si="5"/>
        <v>356</v>
      </c>
      <c r="B360" s="32" t="e">
        <f>DERSLİKLER!#REF!</f>
        <v>#REF!</v>
      </c>
      <c r="C360" s="33" t="s">
        <v>738</v>
      </c>
      <c r="D360" s="33" t="s">
        <v>738</v>
      </c>
      <c r="E360" s="33" t="s">
        <v>123</v>
      </c>
      <c r="F360" s="34" t="e">
        <f>DERSLİKLER!#REF!</f>
        <v>#REF!</v>
      </c>
      <c r="G360" s="35"/>
      <c r="H360" s="36"/>
      <c r="I360" s="33"/>
    </row>
    <row r="361" spans="1:9">
      <c r="A361" s="31">
        <f t="shared" si="5"/>
        <v>357</v>
      </c>
      <c r="B361" s="32" t="e">
        <f>DERSLİKLER!#REF!</f>
        <v>#REF!</v>
      </c>
      <c r="C361" s="33" t="s">
        <v>738</v>
      </c>
      <c r="D361" s="33" t="s">
        <v>738</v>
      </c>
      <c r="E361" s="33" t="s">
        <v>123</v>
      </c>
      <c r="F361" s="34" t="e">
        <f>DERSLİKLER!#REF!</f>
        <v>#REF!</v>
      </c>
      <c r="G361" s="35"/>
      <c r="H361" s="36"/>
      <c r="I361" s="33"/>
    </row>
    <row r="362" spans="1:9">
      <c r="A362" s="31">
        <f t="shared" si="5"/>
        <v>358</v>
      </c>
      <c r="B362" s="32" t="e">
        <f>DERSLİKLER!#REF!</f>
        <v>#REF!</v>
      </c>
      <c r="C362" s="33" t="s">
        <v>738</v>
      </c>
      <c r="D362" s="33" t="s">
        <v>738</v>
      </c>
      <c r="E362" s="33" t="s">
        <v>123</v>
      </c>
      <c r="F362" s="34" t="e">
        <f>DERSLİKLER!#REF!</f>
        <v>#REF!</v>
      </c>
      <c r="G362" s="35"/>
      <c r="H362" s="36"/>
      <c r="I362" s="33"/>
    </row>
    <row r="363" spans="1:9">
      <c r="A363" s="31">
        <f t="shared" si="5"/>
        <v>359</v>
      </c>
      <c r="B363" s="32" t="e">
        <f>DERSLİKLER!#REF!</f>
        <v>#REF!</v>
      </c>
      <c r="C363" s="33" t="s">
        <v>738</v>
      </c>
      <c r="D363" s="33" t="s">
        <v>738</v>
      </c>
      <c r="E363" s="33" t="s">
        <v>123</v>
      </c>
      <c r="F363" s="34" t="e">
        <f>DERSLİKLER!#REF!</f>
        <v>#REF!</v>
      </c>
      <c r="G363" s="35"/>
      <c r="H363" s="36"/>
      <c r="I363" s="33"/>
    </row>
    <row r="364" spans="1:9">
      <c r="A364" s="31">
        <f t="shared" si="5"/>
        <v>360</v>
      </c>
      <c r="B364" s="32" t="e">
        <f>DERSLİKLER!#REF!</f>
        <v>#REF!</v>
      </c>
      <c r="C364" s="33" t="s">
        <v>738</v>
      </c>
      <c r="D364" s="33" t="s">
        <v>738</v>
      </c>
      <c r="E364" s="33" t="s">
        <v>123</v>
      </c>
      <c r="F364" s="34" t="e">
        <f>DERSLİKLER!#REF!</f>
        <v>#REF!</v>
      </c>
      <c r="G364" s="35"/>
      <c r="H364" s="36"/>
      <c r="I364" s="33"/>
    </row>
    <row r="365" spans="1:9">
      <c r="A365" s="31">
        <f t="shared" si="5"/>
        <v>361</v>
      </c>
      <c r="B365" s="32" t="e">
        <f>DERSLİKLER!#REF!</f>
        <v>#REF!</v>
      </c>
      <c r="C365" s="33" t="s">
        <v>738</v>
      </c>
      <c r="D365" s="33" t="s">
        <v>738</v>
      </c>
      <c r="E365" s="33" t="s">
        <v>123</v>
      </c>
      <c r="F365" s="34" t="e">
        <f>DERSLİKLER!#REF!</f>
        <v>#REF!</v>
      </c>
      <c r="G365" s="35"/>
      <c r="H365" s="36"/>
      <c r="I365" s="33"/>
    </row>
    <row r="366" spans="1:9">
      <c r="A366" s="31">
        <f t="shared" si="5"/>
        <v>362</v>
      </c>
      <c r="B366" s="32" t="e">
        <f>DERSLİKLER!#REF!</f>
        <v>#REF!</v>
      </c>
      <c r="C366" s="33" t="s">
        <v>738</v>
      </c>
      <c r="D366" s="33" t="s">
        <v>738</v>
      </c>
      <c r="E366" s="33" t="s">
        <v>123</v>
      </c>
      <c r="F366" s="34" t="e">
        <f>DERSLİKLER!#REF!</f>
        <v>#REF!</v>
      </c>
      <c r="G366" s="35"/>
      <c r="H366" s="36"/>
      <c r="I366" s="33"/>
    </row>
    <row r="367" spans="1:9">
      <c r="A367" s="31">
        <f t="shared" si="5"/>
        <v>363</v>
      </c>
      <c r="B367" s="32" t="e">
        <f>DERSLİKLER!#REF!</f>
        <v>#REF!</v>
      </c>
      <c r="C367" s="33" t="s">
        <v>738</v>
      </c>
      <c r="D367" s="33" t="s">
        <v>738</v>
      </c>
      <c r="E367" s="33" t="s">
        <v>123</v>
      </c>
      <c r="F367" s="34" t="e">
        <f>DERSLİKLER!#REF!</f>
        <v>#REF!</v>
      </c>
      <c r="G367" s="35"/>
      <c r="H367" s="36"/>
      <c r="I367" s="33"/>
    </row>
    <row r="368" spans="1:9" ht="30">
      <c r="A368" s="31">
        <f t="shared" si="5"/>
        <v>364</v>
      </c>
      <c r="B368" s="32" t="str">
        <f>DERSLİKLER!C13</f>
        <v>GENEL</v>
      </c>
      <c r="C368" s="33" t="s">
        <v>738</v>
      </c>
      <c r="D368" s="33" t="s">
        <v>738</v>
      </c>
      <c r="E368" s="33" t="s">
        <v>123</v>
      </c>
      <c r="F368" s="34" t="str">
        <f>DERSLİKLER!H13</f>
        <v>Kullanılan eşyaların sağlamlıkları düzenli oalrak kontrol edilmekte mi?</v>
      </c>
      <c r="G368" s="35"/>
      <c r="H368" s="36"/>
      <c r="I368" s="33"/>
    </row>
    <row r="369" spans="1:9" ht="105">
      <c r="A369" s="31">
        <f t="shared" si="5"/>
        <v>365</v>
      </c>
      <c r="B369" s="32" t="str">
        <f>DERSLİKLER!C14</f>
        <v>GENEL</v>
      </c>
      <c r="C369" s="33" t="s">
        <v>738</v>
      </c>
      <c r="D369" s="33" t="s">
        <v>738</v>
      </c>
      <c r="E369" s="33" t="s">
        <v>123</v>
      </c>
      <c r="F369" s="34" t="str">
        <f>DERSLİKLER!H14</f>
        <v>Yüksek yerlere yerleştirilmiş nesnelerin hepsi düşmelerini engelleyecek şekilde emniyete alınmış ya da sabitlenmiş mi? Asma katın/tavanın sağlamlığı ile asma kattan/tavandan düşebilecek her türlü eşyanın kontrolü sağlanıyor ve gerekiyorsa buralar sağlamlaştırılyor mu?</v>
      </c>
      <c r="G369" s="35"/>
      <c r="H369" s="36"/>
      <c r="I369" s="33"/>
    </row>
    <row r="370" spans="1:9">
      <c r="A370" s="31">
        <f t="shared" si="5"/>
        <v>366</v>
      </c>
      <c r="B370" s="32" t="e">
        <f>DERSLİKLER!#REF!</f>
        <v>#REF!</v>
      </c>
      <c r="C370" s="33" t="s">
        <v>738</v>
      </c>
      <c r="D370" s="33" t="s">
        <v>738</v>
      </c>
      <c r="E370" s="33" t="s">
        <v>123</v>
      </c>
      <c r="F370" s="34" t="e">
        <f>DERSLİKLER!#REF!</f>
        <v>#REF!</v>
      </c>
      <c r="G370" s="35"/>
      <c r="H370" s="36"/>
      <c r="I370" s="33"/>
    </row>
    <row r="371" spans="1:9">
      <c r="A371" s="31">
        <f t="shared" si="5"/>
        <v>367</v>
      </c>
      <c r="B371" s="32" t="e">
        <f>DERSLİKLER!#REF!</f>
        <v>#REF!</v>
      </c>
      <c r="C371" s="33" t="s">
        <v>738</v>
      </c>
      <c r="D371" s="33" t="s">
        <v>738</v>
      </c>
      <c r="E371" s="33" t="s">
        <v>123</v>
      </c>
      <c r="F371" s="34" t="e">
        <f>DERSLİKLER!#REF!</f>
        <v>#REF!</v>
      </c>
      <c r="G371" s="35"/>
      <c r="H371" s="36"/>
      <c r="I371" s="33"/>
    </row>
    <row r="372" spans="1:9">
      <c r="A372" s="31">
        <f t="shared" si="5"/>
        <v>368</v>
      </c>
      <c r="B372" s="32" t="e">
        <f>DERSLİKLER!#REF!</f>
        <v>#REF!</v>
      </c>
      <c r="C372" s="33" t="s">
        <v>738</v>
      </c>
      <c r="D372" s="33" t="s">
        <v>738</v>
      </c>
      <c r="E372" s="33" t="s">
        <v>123</v>
      </c>
      <c r="F372" s="34" t="e">
        <f>DERSLİKLER!#REF!</f>
        <v>#REF!</v>
      </c>
      <c r="G372" s="35"/>
      <c r="H372" s="36"/>
      <c r="I372" s="33"/>
    </row>
    <row r="373" spans="1:9">
      <c r="A373" s="31">
        <f t="shared" si="5"/>
        <v>369</v>
      </c>
      <c r="B373" s="32" t="e">
        <f>DERSLİKLER!#REF!</f>
        <v>#REF!</v>
      </c>
      <c r="C373" s="33" t="s">
        <v>738</v>
      </c>
      <c r="D373" s="33" t="s">
        <v>738</v>
      </c>
      <c r="E373" s="33" t="s">
        <v>123</v>
      </c>
      <c r="F373" s="34" t="e">
        <f>DERSLİKLER!#REF!</f>
        <v>#REF!</v>
      </c>
      <c r="G373" s="35"/>
      <c r="H373" s="36"/>
      <c r="I373" s="33"/>
    </row>
    <row r="374" spans="1:9" ht="60">
      <c r="A374" s="31">
        <f t="shared" si="5"/>
        <v>370</v>
      </c>
      <c r="B374" s="32" t="str">
        <f>DERSLİKLER!C15</f>
        <v>GENEL</v>
      </c>
      <c r="C374" s="33" t="s">
        <v>738</v>
      </c>
      <c r="D374" s="33" t="s">
        <v>738</v>
      </c>
      <c r="E374" s="33" t="s">
        <v>123</v>
      </c>
      <c r="F374" s="34" t="str">
        <f>DERSLİKLER!H15</f>
        <v>Raflar ve dolaplar duvarlara ve birbirlerine monte edilmiş ve uygun bağlantı elemanlarıyla devrilmeleri engellenmiş mi?</v>
      </c>
      <c r="G374" s="35"/>
      <c r="H374" s="36"/>
      <c r="I374" s="33"/>
    </row>
    <row r="375" spans="1:9" ht="45">
      <c r="A375" s="31">
        <f t="shared" si="5"/>
        <v>371</v>
      </c>
      <c r="B375" s="32" t="str">
        <f>DERSLİKLER!C16</f>
        <v>GENEL</v>
      </c>
      <c r="C375" s="33" t="s">
        <v>738</v>
      </c>
      <c r="D375" s="33" t="s">
        <v>738</v>
      </c>
      <c r="E375" s="33" t="s">
        <v>123</v>
      </c>
      <c r="F375" s="34" t="str">
        <f>DERSLİKLER!H16</f>
        <v>Mobilya, ekipman, kapı vb. gibi temas edilen yüzeylerde keskin kenar ve köşelere karşı gerekli önlemler alınmış mı?</v>
      </c>
      <c r="G375" s="35"/>
      <c r="H375" s="36"/>
      <c r="I375" s="33"/>
    </row>
    <row r="376" spans="1:9">
      <c r="A376" s="31">
        <f t="shared" si="5"/>
        <v>372</v>
      </c>
      <c r="B376" s="32" t="e">
        <f>DERSLİKLER!#REF!</f>
        <v>#REF!</v>
      </c>
      <c r="C376" s="33" t="s">
        <v>738</v>
      </c>
      <c r="D376" s="33" t="s">
        <v>738</v>
      </c>
      <c r="E376" s="33" t="s">
        <v>123</v>
      </c>
      <c r="F376" s="34" t="e">
        <f>DERSLİKLER!#REF!</f>
        <v>#REF!</v>
      </c>
      <c r="G376" s="35"/>
      <c r="H376" s="36"/>
      <c r="I376" s="33"/>
    </row>
    <row r="377" spans="1:9" ht="45">
      <c r="A377" s="31">
        <f t="shared" si="5"/>
        <v>373</v>
      </c>
      <c r="B377" s="32" t="str">
        <f>DERSLİKLER!C17</f>
        <v>GENEL</v>
      </c>
      <c r="C377" s="33" t="s">
        <v>738</v>
      </c>
      <c r="D377" s="33" t="s">
        <v>738</v>
      </c>
      <c r="E377" s="33" t="s">
        <v>123</v>
      </c>
      <c r="F377" s="34" t="str">
        <f>DERSLİKLER!H17</f>
        <v>İşyerinin temizliği düzenli olarak yapılıyor ve çalışma ortamında, hijyen açısından gerekli şartlar sağlanıyor mu?</v>
      </c>
      <c r="G377" s="35"/>
      <c r="H377" s="36"/>
      <c r="I377" s="33"/>
    </row>
    <row r="378" spans="1:9">
      <c r="A378" s="31">
        <f t="shared" si="5"/>
        <v>374</v>
      </c>
      <c r="B378" s="32" t="e">
        <f>DERSLİKLER!#REF!</f>
        <v>#REF!</v>
      </c>
      <c r="C378" s="33" t="s">
        <v>738</v>
      </c>
      <c r="D378" s="33" t="s">
        <v>738</v>
      </c>
      <c r="E378" s="33" t="s">
        <v>123</v>
      </c>
      <c r="F378" s="34" t="e">
        <f>DERSLİKLER!#REF!</f>
        <v>#REF!</v>
      </c>
      <c r="G378" s="35"/>
      <c r="H378" s="36"/>
      <c r="I378" s="33"/>
    </row>
    <row r="379" spans="1:9">
      <c r="A379" s="31">
        <f t="shared" si="5"/>
        <v>375</v>
      </c>
      <c r="B379" s="32" t="e">
        <f>DERSLİKLER!#REF!</f>
        <v>#REF!</v>
      </c>
      <c r="C379" s="33" t="s">
        <v>738</v>
      </c>
      <c r="D379" s="33" t="s">
        <v>738</v>
      </c>
      <c r="E379" s="33" t="s">
        <v>123</v>
      </c>
      <c r="F379" s="34" t="e">
        <f>DERSLİKLER!#REF!</f>
        <v>#REF!</v>
      </c>
      <c r="G379" s="35"/>
      <c r="H379" s="36"/>
      <c r="I379" s="33"/>
    </row>
    <row r="380" spans="1:9">
      <c r="A380" s="31">
        <f t="shared" si="5"/>
        <v>376</v>
      </c>
      <c r="B380" s="32" t="e">
        <f>DERSLİKLER!#REF!</f>
        <v>#REF!</v>
      </c>
      <c r="C380" s="33" t="s">
        <v>738</v>
      </c>
      <c r="D380" s="33" t="s">
        <v>738</v>
      </c>
      <c r="E380" s="33" t="s">
        <v>123</v>
      </c>
      <c r="F380" s="34" t="e">
        <f>DERSLİKLER!#REF!</f>
        <v>#REF!</v>
      </c>
      <c r="G380" s="35"/>
      <c r="H380" s="36"/>
      <c r="I380" s="33"/>
    </row>
    <row r="381" spans="1:9">
      <c r="A381" s="31">
        <f t="shared" si="5"/>
        <v>377</v>
      </c>
      <c r="B381" s="32" t="e">
        <f>DERSLİKLER!#REF!</f>
        <v>#REF!</v>
      </c>
      <c r="C381" s="33" t="s">
        <v>738</v>
      </c>
      <c r="D381" s="33" t="s">
        <v>738</v>
      </c>
      <c r="E381" s="33" t="s">
        <v>123</v>
      </c>
      <c r="F381" s="34" t="e">
        <f>DERSLİKLER!#REF!</f>
        <v>#REF!</v>
      </c>
      <c r="G381" s="35"/>
      <c r="H381" s="36"/>
      <c r="I381" s="33"/>
    </row>
    <row r="382" spans="1:9">
      <c r="A382" s="31">
        <f t="shared" si="5"/>
        <v>378</v>
      </c>
      <c r="B382" s="32" t="e">
        <f>DERSLİKLER!#REF!</f>
        <v>#REF!</v>
      </c>
      <c r="C382" s="33" t="s">
        <v>738</v>
      </c>
      <c r="D382" s="33" t="s">
        <v>738</v>
      </c>
      <c r="E382" s="33" t="s">
        <v>123</v>
      </c>
      <c r="F382" s="34" t="e">
        <f>DERSLİKLER!#REF!</f>
        <v>#REF!</v>
      </c>
      <c r="G382" s="35"/>
      <c r="H382" s="36"/>
      <c r="I382" s="33"/>
    </row>
    <row r="383" spans="1:9" ht="60">
      <c r="A383" s="31">
        <f t="shared" si="5"/>
        <v>379</v>
      </c>
      <c r="B383" s="32" t="str">
        <f>DERSLİKLER!C18</f>
        <v>GENEL</v>
      </c>
      <c r="C383" s="33" t="s">
        <v>738</v>
      </c>
      <c r="D383" s="33" t="s">
        <v>738</v>
      </c>
      <c r="E383" s="33" t="s">
        <v>123</v>
      </c>
      <c r="F383" s="34" t="str">
        <f>DERSLİKLER!H18</f>
        <v>Zemin kayma veya düşmeyi önleyecek şekilde uygun malzeme ile kaplı ve iç zeminler düzenli olarak kontrol ediliyor mu?</v>
      </c>
      <c r="G383" s="35"/>
      <c r="H383" s="36"/>
      <c r="I383" s="33"/>
    </row>
    <row r="384" spans="1:9">
      <c r="A384" s="31">
        <f t="shared" si="5"/>
        <v>380</v>
      </c>
      <c r="B384" s="32" t="e">
        <f>DERSLİKLER!#REF!</f>
        <v>#REF!</v>
      </c>
      <c r="C384" s="33" t="s">
        <v>738</v>
      </c>
      <c r="D384" s="33" t="s">
        <v>738</v>
      </c>
      <c r="E384" s="33" t="s">
        <v>123</v>
      </c>
      <c r="F384" s="34" t="e">
        <f>DERSLİKLER!#REF!</f>
        <v>#REF!</v>
      </c>
      <c r="G384" s="35"/>
      <c r="H384" s="36"/>
      <c r="I384" s="33"/>
    </row>
    <row r="385" spans="1:9">
      <c r="A385" s="31">
        <f t="shared" si="5"/>
        <v>381</v>
      </c>
      <c r="B385" s="32" t="e">
        <f>DERSLİKLER!#REF!</f>
        <v>#REF!</v>
      </c>
      <c r="C385" s="33" t="s">
        <v>738</v>
      </c>
      <c r="D385" s="33" t="s">
        <v>738</v>
      </c>
      <c r="E385" s="33" t="s">
        <v>123</v>
      </c>
      <c r="F385" s="34" t="e">
        <f>DERSLİKLER!#REF!</f>
        <v>#REF!</v>
      </c>
      <c r="G385" s="35"/>
      <c r="H385" s="36"/>
      <c r="I385" s="33"/>
    </row>
    <row r="386" spans="1:9">
      <c r="A386" s="31">
        <f t="shared" si="5"/>
        <v>382</v>
      </c>
      <c r="B386" s="32" t="e">
        <f>DERSLİKLER!#REF!</f>
        <v>#REF!</v>
      </c>
      <c r="C386" s="33" t="s">
        <v>738</v>
      </c>
      <c r="D386" s="33" t="s">
        <v>738</v>
      </c>
      <c r="E386" s="33" t="s">
        <v>123</v>
      </c>
      <c r="F386" s="34" t="e">
        <f>DERSLİKLER!#REF!</f>
        <v>#REF!</v>
      </c>
      <c r="G386" s="35"/>
      <c r="H386" s="36"/>
      <c r="I386" s="33"/>
    </row>
    <row r="387" spans="1:9">
      <c r="A387" s="31">
        <f t="shared" si="5"/>
        <v>383</v>
      </c>
      <c r="B387" s="32" t="str">
        <f>DERSLİKLER!C19</f>
        <v>GENEL</v>
      </c>
      <c r="C387" s="33" t="s">
        <v>738</v>
      </c>
      <c r="D387" s="33" t="s">
        <v>738</v>
      </c>
      <c r="E387" s="33" t="s">
        <v>123</v>
      </c>
      <c r="F387" s="34" t="str">
        <f>DERSLİKLER!H19</f>
        <v>Zemin yüzeyleri temiz ve düzenli mi?</v>
      </c>
      <c r="G387" s="35"/>
      <c r="H387" s="36"/>
      <c r="I387" s="33"/>
    </row>
    <row r="388" spans="1:9">
      <c r="A388" s="31">
        <f t="shared" si="5"/>
        <v>384</v>
      </c>
      <c r="B388" s="32" t="e">
        <f>DERSLİKLER!#REF!</f>
        <v>#REF!</v>
      </c>
      <c r="C388" s="33" t="s">
        <v>738</v>
      </c>
      <c r="D388" s="33" t="s">
        <v>738</v>
      </c>
      <c r="E388" s="33" t="s">
        <v>123</v>
      </c>
      <c r="F388" s="34" t="e">
        <f>DERSLİKLER!#REF!</f>
        <v>#REF!</v>
      </c>
      <c r="G388" s="35"/>
      <c r="H388" s="36"/>
      <c r="I388" s="33"/>
    </row>
    <row r="389" spans="1:9">
      <c r="A389" s="31">
        <f t="shared" si="5"/>
        <v>385</v>
      </c>
      <c r="B389" s="32" t="e">
        <f>DERSLİKLER!#REF!</f>
        <v>#REF!</v>
      </c>
      <c r="C389" s="33" t="s">
        <v>738</v>
      </c>
      <c r="D389" s="33" t="s">
        <v>738</v>
      </c>
      <c r="E389" s="33" t="s">
        <v>123</v>
      </c>
      <c r="F389" s="34" t="e">
        <f>DERSLİKLER!#REF!</f>
        <v>#REF!</v>
      </c>
      <c r="G389" s="35"/>
      <c r="H389" s="36"/>
      <c r="I389" s="33"/>
    </row>
    <row r="390" spans="1:9">
      <c r="A390" s="31">
        <f t="shared" si="5"/>
        <v>386</v>
      </c>
      <c r="B390" s="32" t="e">
        <f>DERSLİKLER!#REF!</f>
        <v>#REF!</v>
      </c>
      <c r="C390" s="33" t="s">
        <v>738</v>
      </c>
      <c r="D390" s="33" t="s">
        <v>738</v>
      </c>
      <c r="E390" s="33" t="s">
        <v>123</v>
      </c>
      <c r="F390" s="34" t="e">
        <f>DERSLİKLER!#REF!</f>
        <v>#REF!</v>
      </c>
      <c r="G390" s="35"/>
      <c r="H390" s="36"/>
      <c r="I390" s="33"/>
    </row>
    <row r="391" spans="1:9">
      <c r="A391" s="31">
        <f t="shared" ref="A391:A454" si="6">A390+1</f>
        <v>387</v>
      </c>
      <c r="B391" s="32" t="e">
        <f>DERSLİKLER!#REF!</f>
        <v>#REF!</v>
      </c>
      <c r="C391" s="33" t="s">
        <v>738</v>
      </c>
      <c r="D391" s="33" t="s">
        <v>738</v>
      </c>
      <c r="E391" s="33" t="s">
        <v>123</v>
      </c>
      <c r="F391" s="34" t="e">
        <f>DERSLİKLER!#REF!</f>
        <v>#REF!</v>
      </c>
      <c r="G391" s="35"/>
      <c r="H391" s="36"/>
      <c r="I391" s="33"/>
    </row>
    <row r="392" spans="1:9">
      <c r="A392" s="31">
        <f t="shared" si="6"/>
        <v>388</v>
      </c>
      <c r="B392" s="32" t="e">
        <f>DERSLİKLER!#REF!</f>
        <v>#REF!</v>
      </c>
      <c r="C392" s="33" t="s">
        <v>738</v>
      </c>
      <c r="D392" s="33" t="s">
        <v>738</v>
      </c>
      <c r="E392" s="33" t="s">
        <v>123</v>
      </c>
      <c r="F392" s="34" t="e">
        <f>DERSLİKLER!#REF!</f>
        <v>#REF!</v>
      </c>
      <c r="G392" s="35"/>
      <c r="H392" s="36"/>
      <c r="I392" s="33"/>
    </row>
    <row r="393" spans="1:9" ht="45">
      <c r="A393" s="31">
        <f t="shared" si="6"/>
        <v>389</v>
      </c>
      <c r="B393" s="32" t="str">
        <f>DERSLİKLER!C20</f>
        <v>GENEL</v>
      </c>
      <c r="C393" s="33" t="s">
        <v>738</v>
      </c>
      <c r="D393" s="33" t="s">
        <v>738</v>
      </c>
      <c r="E393" s="33" t="s">
        <v>123</v>
      </c>
      <c r="F393" s="34" t="str">
        <f>DERSLİKLER!H20</f>
        <v>Geçiş güzergahlarında takılıp düşmeye neden olabilecek gereksiz malzemelerin bulunması engelleniyor mu?</v>
      </c>
      <c r="G393" s="35"/>
      <c r="H393" s="36"/>
      <c r="I393" s="33"/>
    </row>
    <row r="394" spans="1:9">
      <c r="A394" s="31">
        <f t="shared" si="6"/>
        <v>390</v>
      </c>
      <c r="B394" s="32" t="e">
        <f>DERSLİKLER!#REF!</f>
        <v>#REF!</v>
      </c>
      <c r="C394" s="33" t="s">
        <v>738</v>
      </c>
      <c r="D394" s="33" t="s">
        <v>738</v>
      </c>
      <c r="E394" s="33" t="s">
        <v>123</v>
      </c>
      <c r="F394" s="34" t="e">
        <f>DERSLİKLER!#REF!</f>
        <v>#REF!</v>
      </c>
      <c r="G394" s="35"/>
      <c r="H394" s="36"/>
      <c r="I394" s="33"/>
    </row>
    <row r="395" spans="1:9">
      <c r="A395" s="31">
        <f t="shared" si="6"/>
        <v>391</v>
      </c>
      <c r="B395" s="32" t="e">
        <f>DERSLİKLER!#REF!</f>
        <v>#REF!</v>
      </c>
      <c r="C395" s="33" t="s">
        <v>738</v>
      </c>
      <c r="D395" s="33" t="s">
        <v>738</v>
      </c>
      <c r="E395" s="33" t="s">
        <v>123</v>
      </c>
      <c r="F395" s="34" t="e">
        <f>DERSLİKLER!#REF!</f>
        <v>#REF!</v>
      </c>
      <c r="G395" s="35"/>
      <c r="H395" s="36"/>
      <c r="I395" s="33"/>
    </row>
    <row r="396" spans="1:9">
      <c r="A396" s="31">
        <f t="shared" si="6"/>
        <v>392</v>
      </c>
      <c r="B396" s="32" t="e">
        <f>DERSLİKLER!#REF!</f>
        <v>#REF!</v>
      </c>
      <c r="C396" s="33" t="s">
        <v>738</v>
      </c>
      <c r="D396" s="33" t="s">
        <v>738</v>
      </c>
      <c r="E396" s="33" t="s">
        <v>123</v>
      </c>
      <c r="F396" s="34" t="e">
        <f>DERSLİKLER!#REF!</f>
        <v>#REF!</v>
      </c>
      <c r="G396" s="35"/>
      <c r="H396" s="36"/>
      <c r="I396" s="33"/>
    </row>
    <row r="397" spans="1:9">
      <c r="A397" s="31">
        <f t="shared" si="6"/>
        <v>393</v>
      </c>
      <c r="B397" s="32" t="e">
        <f>DERSLİKLER!#REF!</f>
        <v>#REF!</v>
      </c>
      <c r="C397" s="33" t="s">
        <v>738</v>
      </c>
      <c r="D397" s="33" t="s">
        <v>738</v>
      </c>
      <c r="E397" s="33" t="s">
        <v>123</v>
      </c>
      <c r="F397" s="34" t="e">
        <f>DERSLİKLER!#REF!</f>
        <v>#REF!</v>
      </c>
      <c r="G397" s="35"/>
      <c r="H397" s="36"/>
      <c r="I397" s="33"/>
    </row>
    <row r="398" spans="1:9">
      <c r="A398" s="31">
        <f t="shared" si="6"/>
        <v>394</v>
      </c>
      <c r="B398" s="32" t="e">
        <f>DERSLİKLER!#REF!</f>
        <v>#REF!</v>
      </c>
      <c r="C398" s="33" t="s">
        <v>738</v>
      </c>
      <c r="D398" s="33" t="s">
        <v>738</v>
      </c>
      <c r="E398" s="33" t="s">
        <v>123</v>
      </c>
      <c r="F398" s="34" t="e">
        <f>DERSLİKLER!#REF!</f>
        <v>#REF!</v>
      </c>
      <c r="G398" s="35"/>
      <c r="H398" s="36"/>
      <c r="I398" s="33"/>
    </row>
    <row r="399" spans="1:9">
      <c r="A399" s="31">
        <f t="shared" si="6"/>
        <v>395</v>
      </c>
      <c r="B399" s="32" t="e">
        <f>DERSLİKLER!#REF!</f>
        <v>#REF!</v>
      </c>
      <c r="C399" s="33" t="s">
        <v>738</v>
      </c>
      <c r="D399" s="33" t="s">
        <v>738</v>
      </c>
      <c r="E399" s="33" t="s">
        <v>123</v>
      </c>
      <c r="F399" s="34" t="e">
        <f>DERSLİKLER!#REF!</f>
        <v>#REF!</v>
      </c>
      <c r="G399" s="35"/>
      <c r="H399" s="36"/>
      <c r="I399" s="33"/>
    </row>
    <row r="400" spans="1:9">
      <c r="A400" s="31">
        <f t="shared" si="6"/>
        <v>396</v>
      </c>
      <c r="B400" s="32" t="e">
        <f>DERSLİKLER!#REF!</f>
        <v>#REF!</v>
      </c>
      <c r="C400" s="33" t="s">
        <v>738</v>
      </c>
      <c r="D400" s="33" t="s">
        <v>738</v>
      </c>
      <c r="E400" s="33" t="s">
        <v>123</v>
      </c>
      <c r="F400" s="34" t="e">
        <f>DERSLİKLER!#REF!</f>
        <v>#REF!</v>
      </c>
      <c r="G400" s="35"/>
      <c r="H400" s="36"/>
      <c r="I400" s="33"/>
    </row>
    <row r="401" spans="1:9">
      <c r="A401" s="31">
        <f t="shared" si="6"/>
        <v>397</v>
      </c>
      <c r="B401" s="32" t="e">
        <f>DERSLİKLER!#REF!</f>
        <v>#REF!</v>
      </c>
      <c r="C401" s="33" t="s">
        <v>738</v>
      </c>
      <c r="D401" s="33" t="s">
        <v>738</v>
      </c>
      <c r="E401" s="33" t="s">
        <v>123</v>
      </c>
      <c r="F401" s="34" t="e">
        <f>DERSLİKLER!#REF!</f>
        <v>#REF!</v>
      </c>
      <c r="G401" s="35"/>
      <c r="H401" s="36"/>
      <c r="I401" s="33"/>
    </row>
    <row r="402" spans="1:9">
      <c r="A402" s="31">
        <f t="shared" si="6"/>
        <v>398</v>
      </c>
      <c r="B402" s="32" t="e">
        <f>DERSLİKLER!#REF!</f>
        <v>#REF!</v>
      </c>
      <c r="C402" s="33" t="s">
        <v>738</v>
      </c>
      <c r="D402" s="33" t="s">
        <v>738</v>
      </c>
      <c r="E402" s="33" t="s">
        <v>123</v>
      </c>
      <c r="F402" s="34" t="e">
        <f>DERSLİKLER!#REF!</f>
        <v>#REF!</v>
      </c>
      <c r="G402" s="35"/>
      <c r="H402" s="36"/>
      <c r="I402" s="33"/>
    </row>
    <row r="403" spans="1:9">
      <c r="A403" s="31">
        <f t="shared" si="6"/>
        <v>399</v>
      </c>
      <c r="B403" s="32" t="e">
        <f>DERSLİKLER!#REF!</f>
        <v>#REF!</v>
      </c>
      <c r="C403" s="33" t="s">
        <v>738</v>
      </c>
      <c r="D403" s="33" t="s">
        <v>738</v>
      </c>
      <c r="E403" s="33" t="s">
        <v>123</v>
      </c>
      <c r="F403" s="34" t="e">
        <f>DERSLİKLER!#REF!</f>
        <v>#REF!</v>
      </c>
      <c r="G403" s="35"/>
      <c r="H403" s="36"/>
      <c r="I403" s="33"/>
    </row>
    <row r="404" spans="1:9">
      <c r="A404" s="31">
        <f t="shared" si="6"/>
        <v>400</v>
      </c>
      <c r="B404" s="32" t="e">
        <f>DERSLİKLER!#REF!</f>
        <v>#REF!</v>
      </c>
      <c r="C404" s="33" t="s">
        <v>738</v>
      </c>
      <c r="D404" s="33" t="s">
        <v>738</v>
      </c>
      <c r="E404" s="33" t="s">
        <v>123</v>
      </c>
      <c r="F404" s="34" t="e">
        <f>DERSLİKLER!#REF!</f>
        <v>#REF!</v>
      </c>
      <c r="G404" s="35"/>
      <c r="H404" s="36"/>
      <c r="I404" s="33"/>
    </row>
    <row r="405" spans="1:9">
      <c r="A405" s="31">
        <f t="shared" si="6"/>
        <v>401</v>
      </c>
      <c r="B405" s="32" t="e">
        <f>DERSLİKLER!#REF!</f>
        <v>#REF!</v>
      </c>
      <c r="C405" s="33" t="s">
        <v>738</v>
      </c>
      <c r="D405" s="33" t="s">
        <v>738</v>
      </c>
      <c r="E405" s="33" t="s">
        <v>123</v>
      </c>
      <c r="F405" s="34" t="e">
        <f>DERSLİKLER!#REF!</f>
        <v>#REF!</v>
      </c>
      <c r="G405" s="35"/>
      <c r="H405" s="36"/>
      <c r="I405" s="33"/>
    </row>
    <row r="406" spans="1:9">
      <c r="A406" s="31">
        <f t="shared" si="6"/>
        <v>402</v>
      </c>
      <c r="B406" s="32" t="e">
        <f>DERSLİKLER!#REF!</f>
        <v>#REF!</v>
      </c>
      <c r="C406" s="33" t="s">
        <v>738</v>
      </c>
      <c r="D406" s="33" t="s">
        <v>738</v>
      </c>
      <c r="E406" s="33" t="s">
        <v>123</v>
      </c>
      <c r="F406" s="34" t="e">
        <f>DERSLİKLER!#REF!</f>
        <v>#REF!</v>
      </c>
      <c r="G406" s="35"/>
      <c r="H406" s="36"/>
      <c r="I406" s="33"/>
    </row>
    <row r="407" spans="1:9">
      <c r="A407" s="31">
        <f t="shared" si="6"/>
        <v>403</v>
      </c>
      <c r="B407" s="32" t="e">
        <f>DERSLİKLER!#REF!</f>
        <v>#REF!</v>
      </c>
      <c r="C407" s="33" t="s">
        <v>738</v>
      </c>
      <c r="D407" s="33" t="s">
        <v>738</v>
      </c>
      <c r="E407" s="33" t="s">
        <v>123</v>
      </c>
      <c r="F407" s="34" t="e">
        <f>DERSLİKLER!#REF!</f>
        <v>#REF!</v>
      </c>
      <c r="G407" s="35"/>
      <c r="H407" s="36"/>
      <c r="I407" s="33"/>
    </row>
    <row r="408" spans="1:9">
      <c r="A408" s="31">
        <f t="shared" si="6"/>
        <v>404</v>
      </c>
      <c r="B408" s="32" t="e">
        <f>DERSLİKLER!#REF!</f>
        <v>#REF!</v>
      </c>
      <c r="C408" s="33" t="s">
        <v>738</v>
      </c>
      <c r="D408" s="33" t="s">
        <v>738</v>
      </c>
      <c r="E408" s="33" t="s">
        <v>123</v>
      </c>
      <c r="F408" s="34" t="e">
        <f>DERSLİKLER!#REF!</f>
        <v>#REF!</v>
      </c>
      <c r="G408" s="35"/>
      <c r="H408" s="36"/>
      <c r="I408" s="33"/>
    </row>
    <row r="409" spans="1:9">
      <c r="A409" s="31">
        <f t="shared" si="6"/>
        <v>405</v>
      </c>
      <c r="B409" s="32" t="e">
        <f>DERSLİKLER!#REF!</f>
        <v>#REF!</v>
      </c>
      <c r="C409" s="33" t="s">
        <v>738</v>
      </c>
      <c r="D409" s="33" t="s">
        <v>738</v>
      </c>
      <c r="E409" s="33" t="s">
        <v>123</v>
      </c>
      <c r="F409" s="34" t="e">
        <f>DERSLİKLER!#REF!</f>
        <v>#REF!</v>
      </c>
      <c r="G409" s="35"/>
      <c r="H409" s="36"/>
      <c r="I409" s="33"/>
    </row>
    <row r="410" spans="1:9">
      <c r="A410" s="31">
        <f t="shared" si="6"/>
        <v>406</v>
      </c>
      <c r="B410" s="32" t="e">
        <f>DERSLİKLER!#REF!</f>
        <v>#REF!</v>
      </c>
      <c r="C410" s="33" t="s">
        <v>738</v>
      </c>
      <c r="D410" s="33" t="s">
        <v>738</v>
      </c>
      <c r="E410" s="33" t="s">
        <v>123</v>
      </c>
      <c r="F410" s="34" t="e">
        <f>DERSLİKLER!#REF!</f>
        <v>#REF!</v>
      </c>
      <c r="G410" s="35"/>
      <c r="H410" s="36"/>
      <c r="I410" s="33"/>
    </row>
    <row r="411" spans="1:9">
      <c r="A411" s="31">
        <f t="shared" si="6"/>
        <v>407</v>
      </c>
      <c r="B411" s="32" t="e">
        <f>DERSLİKLER!#REF!</f>
        <v>#REF!</v>
      </c>
      <c r="C411" s="33" t="s">
        <v>738</v>
      </c>
      <c r="D411" s="33" t="s">
        <v>738</v>
      </c>
      <c r="E411" s="33" t="s">
        <v>123</v>
      </c>
      <c r="F411" s="34" t="e">
        <f>DERSLİKLER!#REF!</f>
        <v>#REF!</v>
      </c>
      <c r="G411" s="35"/>
      <c r="H411" s="36"/>
      <c r="I411" s="33"/>
    </row>
    <row r="412" spans="1:9">
      <c r="A412" s="31">
        <f t="shared" si="6"/>
        <v>408</v>
      </c>
      <c r="B412" s="32" t="e">
        <f>DERSLİKLER!#REF!</f>
        <v>#REF!</v>
      </c>
      <c r="C412" s="33" t="s">
        <v>738</v>
      </c>
      <c r="D412" s="33" t="s">
        <v>738</v>
      </c>
      <c r="E412" s="33" t="s">
        <v>123</v>
      </c>
      <c r="F412" s="34" t="e">
        <f>DERSLİKLER!#REF!</f>
        <v>#REF!</v>
      </c>
      <c r="G412" s="35"/>
      <c r="H412" s="36"/>
      <c r="I412" s="33"/>
    </row>
    <row r="413" spans="1:9">
      <c r="A413" s="31">
        <f t="shared" si="6"/>
        <v>409</v>
      </c>
      <c r="B413" s="32" t="e">
        <f>DERSLİKLER!#REF!</f>
        <v>#REF!</v>
      </c>
      <c r="C413" s="33" t="s">
        <v>738</v>
      </c>
      <c r="D413" s="33" t="s">
        <v>738</v>
      </c>
      <c r="E413" s="33" t="s">
        <v>123</v>
      </c>
      <c r="F413" s="34" t="e">
        <f>DERSLİKLER!#REF!</f>
        <v>#REF!</v>
      </c>
      <c r="G413" s="35"/>
      <c r="H413" s="36"/>
      <c r="I413" s="33"/>
    </row>
    <row r="414" spans="1:9">
      <c r="A414" s="31">
        <f t="shared" si="6"/>
        <v>410</v>
      </c>
      <c r="B414" s="32" t="e">
        <f>DERSLİKLER!#REF!</f>
        <v>#REF!</v>
      </c>
      <c r="C414" s="33" t="s">
        <v>738</v>
      </c>
      <c r="D414" s="33" t="s">
        <v>738</v>
      </c>
      <c r="E414" s="33" t="s">
        <v>123</v>
      </c>
      <c r="F414" s="34" t="e">
        <f>DERSLİKLER!#REF!</f>
        <v>#REF!</v>
      </c>
      <c r="G414" s="35"/>
      <c r="H414" s="36"/>
      <c r="I414" s="33"/>
    </row>
    <row r="415" spans="1:9">
      <c r="A415" s="31">
        <f t="shared" si="6"/>
        <v>411</v>
      </c>
      <c r="B415" s="32" t="e">
        <f>DERSLİKLER!#REF!</f>
        <v>#REF!</v>
      </c>
      <c r="C415" s="33" t="s">
        <v>738</v>
      </c>
      <c r="D415" s="33" t="s">
        <v>738</v>
      </c>
      <c r="E415" s="33" t="s">
        <v>123</v>
      </c>
      <c r="F415" s="34" t="e">
        <f>DERSLİKLER!#REF!</f>
        <v>#REF!</v>
      </c>
      <c r="G415" s="35"/>
      <c r="H415" s="36"/>
      <c r="I415" s="33"/>
    </row>
    <row r="416" spans="1:9">
      <c r="A416" s="31">
        <f t="shared" si="6"/>
        <v>412</v>
      </c>
      <c r="B416" s="32" t="e">
        <f>DERSLİKLER!#REF!</f>
        <v>#REF!</v>
      </c>
      <c r="C416" s="33" t="s">
        <v>738</v>
      </c>
      <c r="D416" s="33" t="s">
        <v>738</v>
      </c>
      <c r="E416" s="33" t="s">
        <v>123</v>
      </c>
      <c r="F416" s="34" t="e">
        <f>DERSLİKLER!#REF!</f>
        <v>#REF!</v>
      </c>
      <c r="G416" s="35"/>
      <c r="H416" s="36"/>
      <c r="I416" s="33"/>
    </row>
    <row r="417" spans="1:9">
      <c r="A417" s="31">
        <f t="shared" si="6"/>
        <v>413</v>
      </c>
      <c r="B417" s="32" t="e">
        <f>DERSLİKLER!#REF!</f>
        <v>#REF!</v>
      </c>
      <c r="C417" s="33" t="s">
        <v>738</v>
      </c>
      <c r="D417" s="33" t="s">
        <v>738</v>
      </c>
      <c r="E417" s="33" t="s">
        <v>123</v>
      </c>
      <c r="F417" s="34" t="e">
        <f>DERSLİKLER!#REF!</f>
        <v>#REF!</v>
      </c>
      <c r="G417" s="35"/>
      <c r="H417" s="36"/>
      <c r="I417" s="33"/>
    </row>
    <row r="418" spans="1:9">
      <c r="A418" s="31">
        <f t="shared" si="6"/>
        <v>414</v>
      </c>
      <c r="B418" s="32" t="e">
        <f>DERSLİKLER!#REF!</f>
        <v>#REF!</v>
      </c>
      <c r="C418" s="33" t="s">
        <v>738</v>
      </c>
      <c r="D418" s="33" t="s">
        <v>738</v>
      </c>
      <c r="E418" s="33" t="s">
        <v>123</v>
      </c>
      <c r="F418" s="34" t="e">
        <f>DERSLİKLER!#REF!</f>
        <v>#REF!</v>
      </c>
      <c r="G418" s="35"/>
      <c r="H418" s="36"/>
      <c r="I418" s="33"/>
    </row>
    <row r="419" spans="1:9">
      <c r="A419" s="31">
        <f t="shared" si="6"/>
        <v>415</v>
      </c>
      <c r="B419" s="32" t="e">
        <f>DERSLİKLER!#REF!</f>
        <v>#REF!</v>
      </c>
      <c r="C419" s="33" t="s">
        <v>738</v>
      </c>
      <c r="D419" s="33" t="s">
        <v>738</v>
      </c>
      <c r="E419" s="33" t="s">
        <v>123</v>
      </c>
      <c r="F419" s="34" t="e">
        <f>DERSLİKLER!#REF!</f>
        <v>#REF!</v>
      </c>
      <c r="G419" s="35"/>
      <c r="H419" s="36"/>
      <c r="I419" s="33"/>
    </row>
    <row r="420" spans="1:9">
      <c r="A420" s="31">
        <f t="shared" si="6"/>
        <v>416</v>
      </c>
      <c r="B420" s="32" t="e">
        <f>DERSLİKLER!#REF!</f>
        <v>#REF!</v>
      </c>
      <c r="C420" s="33" t="s">
        <v>738</v>
      </c>
      <c r="D420" s="33" t="s">
        <v>738</v>
      </c>
      <c r="E420" s="33" t="s">
        <v>123</v>
      </c>
      <c r="F420" s="34" t="e">
        <f>DERSLİKLER!#REF!</f>
        <v>#REF!</v>
      </c>
      <c r="G420" s="35"/>
      <c r="H420" s="36"/>
      <c r="I420" s="33"/>
    </row>
    <row r="421" spans="1:9">
      <c r="A421" s="31">
        <f t="shared" si="6"/>
        <v>417</v>
      </c>
      <c r="B421" s="32" t="e">
        <f>DERSLİKLER!#REF!</f>
        <v>#REF!</v>
      </c>
      <c r="C421" s="33" t="s">
        <v>738</v>
      </c>
      <c r="D421" s="33" t="s">
        <v>738</v>
      </c>
      <c r="E421" s="33" t="s">
        <v>123</v>
      </c>
      <c r="F421" s="34" t="e">
        <f>DERSLİKLER!#REF!</f>
        <v>#REF!</v>
      </c>
      <c r="G421" s="35"/>
      <c r="H421" s="36"/>
      <c r="I421" s="33"/>
    </row>
    <row r="422" spans="1:9">
      <c r="A422" s="31">
        <f t="shared" si="6"/>
        <v>418</v>
      </c>
      <c r="B422" s="32" t="e">
        <f>DERSLİKLER!#REF!</f>
        <v>#REF!</v>
      </c>
      <c r="C422" s="33" t="s">
        <v>738</v>
      </c>
      <c r="D422" s="33" t="s">
        <v>738</v>
      </c>
      <c r="E422" s="33" t="s">
        <v>123</v>
      </c>
      <c r="F422" s="34" t="e">
        <f>DERSLİKLER!#REF!</f>
        <v>#REF!</v>
      </c>
      <c r="G422" s="35"/>
      <c r="H422" s="36"/>
      <c r="I422" s="33"/>
    </row>
    <row r="423" spans="1:9">
      <c r="A423" s="31">
        <f t="shared" si="6"/>
        <v>419</v>
      </c>
      <c r="B423" s="32" t="e">
        <f>DERSLİKLER!#REF!</f>
        <v>#REF!</v>
      </c>
      <c r="C423" s="33" t="s">
        <v>738</v>
      </c>
      <c r="D423" s="33" t="s">
        <v>738</v>
      </c>
      <c r="E423" s="33" t="s">
        <v>123</v>
      </c>
      <c r="F423" s="34" t="e">
        <f>DERSLİKLER!#REF!</f>
        <v>#REF!</v>
      </c>
      <c r="G423" s="35"/>
      <c r="H423" s="36"/>
      <c r="I423" s="33"/>
    </row>
    <row r="424" spans="1:9">
      <c r="A424" s="31">
        <f t="shared" si="6"/>
        <v>420</v>
      </c>
      <c r="B424" s="32" t="e">
        <f>DERSLİKLER!#REF!</f>
        <v>#REF!</v>
      </c>
      <c r="C424" s="33" t="s">
        <v>738</v>
      </c>
      <c r="D424" s="33" t="s">
        <v>738</v>
      </c>
      <c r="E424" s="33" t="s">
        <v>123</v>
      </c>
      <c r="F424" s="34" t="e">
        <f>DERSLİKLER!#REF!</f>
        <v>#REF!</v>
      </c>
      <c r="G424" s="35"/>
      <c r="H424" s="36"/>
      <c r="I424" s="33"/>
    </row>
    <row r="425" spans="1:9">
      <c r="A425" s="31">
        <f t="shared" si="6"/>
        <v>421</v>
      </c>
      <c r="B425" s="32" t="e">
        <f>DERSLİKLER!#REF!</f>
        <v>#REF!</v>
      </c>
      <c r="C425" s="33" t="s">
        <v>738</v>
      </c>
      <c r="D425" s="33" t="s">
        <v>738</v>
      </c>
      <c r="E425" s="33" t="s">
        <v>123</v>
      </c>
      <c r="F425" s="34" t="e">
        <f>DERSLİKLER!#REF!</f>
        <v>#REF!</v>
      </c>
      <c r="G425" s="35"/>
      <c r="H425" s="36"/>
      <c r="I425" s="33"/>
    </row>
    <row r="426" spans="1:9">
      <c r="A426" s="31">
        <f t="shared" si="6"/>
        <v>422</v>
      </c>
      <c r="B426" s="32" t="e">
        <f>DERSLİKLER!#REF!</f>
        <v>#REF!</v>
      </c>
      <c r="C426" s="33" t="s">
        <v>738</v>
      </c>
      <c r="D426" s="33" t="s">
        <v>738</v>
      </c>
      <c r="E426" s="33" t="s">
        <v>123</v>
      </c>
      <c r="F426" s="34" t="e">
        <f>DERSLİKLER!#REF!</f>
        <v>#REF!</v>
      </c>
      <c r="G426" s="35"/>
      <c r="H426" s="36"/>
      <c r="I426" s="33"/>
    </row>
    <row r="427" spans="1:9">
      <c r="A427" s="31">
        <f t="shared" si="6"/>
        <v>423</v>
      </c>
      <c r="B427" s="32" t="e">
        <f>DERSLİKLER!#REF!</f>
        <v>#REF!</v>
      </c>
      <c r="C427" s="33" t="s">
        <v>738</v>
      </c>
      <c r="D427" s="33" t="s">
        <v>738</v>
      </c>
      <c r="E427" s="33" t="s">
        <v>123</v>
      </c>
      <c r="F427" s="34" t="e">
        <f>DERSLİKLER!#REF!</f>
        <v>#REF!</v>
      </c>
      <c r="G427" s="35"/>
      <c r="H427" s="36"/>
      <c r="I427" s="33"/>
    </row>
    <row r="428" spans="1:9">
      <c r="A428" s="31">
        <f t="shared" si="6"/>
        <v>424</v>
      </c>
      <c r="B428" s="32" t="e">
        <f>DERSLİKLER!#REF!</f>
        <v>#REF!</v>
      </c>
      <c r="C428" s="33" t="s">
        <v>738</v>
      </c>
      <c r="D428" s="33" t="s">
        <v>738</v>
      </c>
      <c r="E428" s="33" t="s">
        <v>123</v>
      </c>
      <c r="F428" s="34" t="e">
        <f>DERSLİKLER!#REF!</f>
        <v>#REF!</v>
      </c>
      <c r="G428" s="35"/>
      <c r="H428" s="36"/>
      <c r="I428" s="33"/>
    </row>
    <row r="429" spans="1:9">
      <c r="A429" s="31">
        <f t="shared" si="6"/>
        <v>425</v>
      </c>
      <c r="B429" s="32" t="e">
        <f>DERSLİKLER!#REF!</f>
        <v>#REF!</v>
      </c>
      <c r="C429" s="33" t="s">
        <v>738</v>
      </c>
      <c r="D429" s="33" t="s">
        <v>738</v>
      </c>
      <c r="E429" s="33" t="s">
        <v>123</v>
      </c>
      <c r="F429" s="34" t="e">
        <f>DERSLİKLER!#REF!</f>
        <v>#REF!</v>
      </c>
      <c r="G429" s="35"/>
      <c r="H429" s="36"/>
      <c r="I429" s="33"/>
    </row>
    <row r="430" spans="1:9">
      <c r="A430" s="31">
        <f t="shared" si="6"/>
        <v>426</v>
      </c>
      <c r="B430" s="32" t="e">
        <f>DERSLİKLER!#REF!</f>
        <v>#REF!</v>
      </c>
      <c r="C430" s="33" t="s">
        <v>738</v>
      </c>
      <c r="D430" s="33" t="s">
        <v>738</v>
      </c>
      <c r="E430" s="33" t="s">
        <v>123</v>
      </c>
      <c r="F430" s="34" t="e">
        <f>DERSLİKLER!#REF!</f>
        <v>#REF!</v>
      </c>
      <c r="G430" s="35"/>
      <c r="H430" s="36"/>
      <c r="I430" s="33"/>
    </row>
    <row r="431" spans="1:9">
      <c r="A431" s="31">
        <f t="shared" si="6"/>
        <v>427</v>
      </c>
      <c r="B431" s="32" t="e">
        <f>DERSLİKLER!#REF!</f>
        <v>#REF!</v>
      </c>
      <c r="C431" s="33" t="s">
        <v>738</v>
      </c>
      <c r="D431" s="33" t="s">
        <v>738</v>
      </c>
      <c r="E431" s="33" t="s">
        <v>123</v>
      </c>
      <c r="F431" s="34" t="e">
        <f>DERSLİKLER!#REF!</f>
        <v>#REF!</v>
      </c>
      <c r="G431" s="35"/>
      <c r="H431" s="36"/>
      <c r="I431" s="33"/>
    </row>
    <row r="432" spans="1:9">
      <c r="A432" s="31">
        <f t="shared" si="6"/>
        <v>428</v>
      </c>
      <c r="B432" s="32" t="e">
        <f>DERSLİKLER!#REF!</f>
        <v>#REF!</v>
      </c>
      <c r="C432" s="33" t="s">
        <v>738</v>
      </c>
      <c r="D432" s="33" t="s">
        <v>738</v>
      </c>
      <c r="E432" s="33" t="s">
        <v>123</v>
      </c>
      <c r="F432" s="34" t="e">
        <f>DERSLİKLER!#REF!</f>
        <v>#REF!</v>
      </c>
      <c r="G432" s="35"/>
      <c r="H432" s="36"/>
      <c r="I432" s="33"/>
    </row>
    <row r="433" spans="1:9">
      <c r="A433" s="31">
        <f t="shared" si="6"/>
        <v>429</v>
      </c>
      <c r="B433" s="32" t="e">
        <f>DERSLİKLER!#REF!</f>
        <v>#REF!</v>
      </c>
      <c r="C433" s="33" t="s">
        <v>738</v>
      </c>
      <c r="D433" s="33" t="s">
        <v>738</v>
      </c>
      <c r="E433" s="33" t="s">
        <v>123</v>
      </c>
      <c r="F433" s="34" t="e">
        <f>DERSLİKLER!#REF!</f>
        <v>#REF!</v>
      </c>
      <c r="G433" s="35"/>
      <c r="H433" s="36"/>
      <c r="I433" s="33"/>
    </row>
    <row r="434" spans="1:9">
      <c r="A434" s="31">
        <f t="shared" si="6"/>
        <v>430</v>
      </c>
      <c r="B434" s="32" t="e">
        <f>DERSLİKLER!#REF!</f>
        <v>#REF!</v>
      </c>
      <c r="C434" s="33" t="s">
        <v>738</v>
      </c>
      <c r="D434" s="33" t="s">
        <v>738</v>
      </c>
      <c r="E434" s="33" t="s">
        <v>123</v>
      </c>
      <c r="F434" s="34" t="e">
        <f>DERSLİKLER!#REF!</f>
        <v>#REF!</v>
      </c>
      <c r="G434" s="35"/>
      <c r="H434" s="36"/>
      <c r="I434" s="33"/>
    </row>
    <row r="435" spans="1:9">
      <c r="A435" s="31">
        <f t="shared" si="6"/>
        <v>431</v>
      </c>
      <c r="B435" s="32" t="e">
        <f>DERSLİKLER!#REF!</f>
        <v>#REF!</v>
      </c>
      <c r="C435" s="33" t="s">
        <v>738</v>
      </c>
      <c r="D435" s="33" t="s">
        <v>738</v>
      </c>
      <c r="E435" s="33" t="s">
        <v>123</v>
      </c>
      <c r="F435" s="34" t="e">
        <f>DERSLİKLER!#REF!</f>
        <v>#REF!</v>
      </c>
      <c r="G435" s="35"/>
      <c r="H435" s="36"/>
      <c r="I435" s="33"/>
    </row>
    <row r="436" spans="1:9">
      <c r="A436" s="31">
        <f t="shared" si="6"/>
        <v>432</v>
      </c>
      <c r="B436" s="32" t="e">
        <f>DERSLİKLER!#REF!</f>
        <v>#REF!</v>
      </c>
      <c r="C436" s="33" t="s">
        <v>738</v>
      </c>
      <c r="D436" s="33" t="s">
        <v>738</v>
      </c>
      <c r="E436" s="33" t="s">
        <v>123</v>
      </c>
      <c r="F436" s="34" t="e">
        <f>DERSLİKLER!#REF!</f>
        <v>#REF!</v>
      </c>
      <c r="G436" s="35"/>
      <c r="H436" s="36"/>
      <c r="I436" s="33"/>
    </row>
    <row r="437" spans="1:9">
      <c r="A437" s="31">
        <f t="shared" si="6"/>
        <v>433</v>
      </c>
      <c r="B437" s="32" t="e">
        <f>DERSLİKLER!#REF!</f>
        <v>#REF!</v>
      </c>
      <c r="C437" s="33" t="s">
        <v>738</v>
      </c>
      <c r="D437" s="33" t="s">
        <v>738</v>
      </c>
      <c r="E437" s="33" t="s">
        <v>123</v>
      </c>
      <c r="F437" s="34" t="e">
        <f>DERSLİKLER!#REF!</f>
        <v>#REF!</v>
      </c>
      <c r="G437" s="35"/>
      <c r="H437" s="36"/>
      <c r="I437" s="33"/>
    </row>
    <row r="438" spans="1:9">
      <c r="A438" s="31">
        <f t="shared" si="6"/>
        <v>434</v>
      </c>
      <c r="B438" s="32" t="e">
        <f>DERSLİKLER!#REF!</f>
        <v>#REF!</v>
      </c>
      <c r="C438" s="33" t="s">
        <v>738</v>
      </c>
      <c r="D438" s="33" t="s">
        <v>738</v>
      </c>
      <c r="E438" s="33" t="s">
        <v>123</v>
      </c>
      <c r="F438" s="34" t="e">
        <f>DERSLİKLER!#REF!</f>
        <v>#REF!</v>
      </c>
      <c r="G438" s="35"/>
      <c r="H438" s="36"/>
      <c r="I438" s="33"/>
    </row>
    <row r="439" spans="1:9">
      <c r="A439" s="31">
        <f t="shared" si="6"/>
        <v>435</v>
      </c>
      <c r="B439" s="32" t="e">
        <f>DERSLİKLER!#REF!</f>
        <v>#REF!</v>
      </c>
      <c r="C439" s="33" t="s">
        <v>738</v>
      </c>
      <c r="D439" s="33" t="s">
        <v>738</v>
      </c>
      <c r="E439" s="33" t="s">
        <v>123</v>
      </c>
      <c r="F439" s="34" t="e">
        <f>DERSLİKLER!#REF!</f>
        <v>#REF!</v>
      </c>
      <c r="G439" s="35"/>
      <c r="H439" s="36"/>
      <c r="I439" s="33"/>
    </row>
    <row r="440" spans="1:9">
      <c r="A440" s="31">
        <f t="shared" si="6"/>
        <v>436</v>
      </c>
      <c r="B440" s="32" t="e">
        <f>DERSLİKLER!#REF!</f>
        <v>#REF!</v>
      </c>
      <c r="C440" s="33" t="s">
        <v>738</v>
      </c>
      <c r="D440" s="33" t="s">
        <v>738</v>
      </c>
      <c r="E440" s="33" t="s">
        <v>123</v>
      </c>
      <c r="F440" s="34" t="e">
        <f>DERSLİKLER!#REF!</f>
        <v>#REF!</v>
      </c>
      <c r="G440" s="35"/>
      <c r="H440" s="36"/>
      <c r="I440" s="33"/>
    </row>
    <row r="441" spans="1:9">
      <c r="A441" s="31">
        <f t="shared" si="6"/>
        <v>437</v>
      </c>
      <c r="B441" s="32" t="e">
        <f>DERSLİKLER!#REF!</f>
        <v>#REF!</v>
      </c>
      <c r="C441" s="33" t="s">
        <v>738</v>
      </c>
      <c r="D441" s="33" t="s">
        <v>738</v>
      </c>
      <c r="E441" s="33" t="s">
        <v>123</v>
      </c>
      <c r="F441" s="34" t="e">
        <f>DERSLİKLER!#REF!</f>
        <v>#REF!</v>
      </c>
      <c r="G441" s="35"/>
      <c r="H441" s="36"/>
      <c r="I441" s="33"/>
    </row>
    <row r="442" spans="1:9">
      <c r="A442" s="31">
        <f t="shared" si="6"/>
        <v>438</v>
      </c>
      <c r="B442" s="32" t="e">
        <f>DERSLİKLER!#REF!</f>
        <v>#REF!</v>
      </c>
      <c r="C442" s="33" t="s">
        <v>738</v>
      </c>
      <c r="D442" s="33" t="s">
        <v>738</v>
      </c>
      <c r="E442" s="33" t="s">
        <v>123</v>
      </c>
      <c r="F442" s="34" t="e">
        <f>DERSLİKLER!#REF!</f>
        <v>#REF!</v>
      </c>
      <c r="G442" s="35"/>
      <c r="H442" s="36"/>
      <c r="I442" s="33"/>
    </row>
    <row r="443" spans="1:9">
      <c r="A443" s="31">
        <f t="shared" si="6"/>
        <v>439</v>
      </c>
      <c r="B443" s="32" t="e">
        <f>DERSLİKLER!#REF!</f>
        <v>#REF!</v>
      </c>
      <c r="C443" s="33" t="s">
        <v>738</v>
      </c>
      <c r="D443" s="33" t="s">
        <v>738</v>
      </c>
      <c r="E443" s="33" t="s">
        <v>123</v>
      </c>
      <c r="F443" s="34" t="e">
        <f>DERSLİKLER!#REF!</f>
        <v>#REF!</v>
      </c>
      <c r="G443" s="35"/>
      <c r="H443" s="36"/>
      <c r="I443" s="33"/>
    </row>
    <row r="444" spans="1:9">
      <c r="A444" s="31">
        <f t="shared" si="6"/>
        <v>440</v>
      </c>
      <c r="B444" s="32" t="e">
        <f>DERSLİKLER!#REF!</f>
        <v>#REF!</v>
      </c>
      <c r="C444" s="33" t="s">
        <v>738</v>
      </c>
      <c r="D444" s="33" t="s">
        <v>738</v>
      </c>
      <c r="E444" s="33" t="s">
        <v>123</v>
      </c>
      <c r="F444" s="34" t="e">
        <f>DERSLİKLER!#REF!</f>
        <v>#REF!</v>
      </c>
      <c r="G444" s="35"/>
      <c r="H444" s="36"/>
      <c r="I444" s="33"/>
    </row>
    <row r="445" spans="1:9">
      <c r="A445" s="31">
        <f t="shared" si="6"/>
        <v>441</v>
      </c>
      <c r="B445" s="32" t="e">
        <f>DERSLİKLER!#REF!</f>
        <v>#REF!</v>
      </c>
      <c r="C445" s="33" t="s">
        <v>738</v>
      </c>
      <c r="D445" s="33" t="s">
        <v>738</v>
      </c>
      <c r="E445" s="33" t="s">
        <v>123</v>
      </c>
      <c r="F445" s="34" t="e">
        <f>DERSLİKLER!#REF!</f>
        <v>#REF!</v>
      </c>
      <c r="G445" s="35"/>
      <c r="H445" s="36"/>
      <c r="I445" s="33"/>
    </row>
    <row r="446" spans="1:9">
      <c r="A446" s="31">
        <f t="shared" si="6"/>
        <v>442</v>
      </c>
      <c r="B446" s="32" t="e">
        <f>DERSLİKLER!#REF!</f>
        <v>#REF!</v>
      </c>
      <c r="C446" s="33" t="s">
        <v>738</v>
      </c>
      <c r="D446" s="33" t="s">
        <v>738</v>
      </c>
      <c r="E446" s="33" t="s">
        <v>123</v>
      </c>
      <c r="F446" s="34" t="e">
        <f>DERSLİKLER!#REF!</f>
        <v>#REF!</v>
      </c>
      <c r="G446" s="35"/>
      <c r="H446" s="36"/>
      <c r="I446" s="33"/>
    </row>
    <row r="447" spans="1:9">
      <c r="A447" s="31">
        <f t="shared" si="6"/>
        <v>443</v>
      </c>
      <c r="B447" s="32" t="e">
        <f>DERSLİKLER!#REF!</f>
        <v>#REF!</v>
      </c>
      <c r="C447" s="33" t="s">
        <v>738</v>
      </c>
      <c r="D447" s="33" t="s">
        <v>738</v>
      </c>
      <c r="E447" s="33" t="s">
        <v>123</v>
      </c>
      <c r="F447" s="34" t="e">
        <f>DERSLİKLER!#REF!</f>
        <v>#REF!</v>
      </c>
      <c r="G447" s="35"/>
      <c r="H447" s="36"/>
      <c r="I447" s="33"/>
    </row>
    <row r="448" spans="1:9">
      <c r="A448" s="31">
        <f t="shared" si="6"/>
        <v>444</v>
      </c>
      <c r="B448" s="32" t="e">
        <f>DERSLİKLER!#REF!</f>
        <v>#REF!</v>
      </c>
      <c r="C448" s="33" t="s">
        <v>738</v>
      </c>
      <c r="D448" s="33" t="s">
        <v>738</v>
      </c>
      <c r="E448" s="33" t="s">
        <v>123</v>
      </c>
      <c r="F448" s="34" t="e">
        <f>DERSLİKLER!#REF!</f>
        <v>#REF!</v>
      </c>
      <c r="G448" s="35"/>
      <c r="H448" s="36"/>
      <c r="I448" s="33"/>
    </row>
    <row r="449" spans="1:9">
      <c r="A449" s="31">
        <f t="shared" si="6"/>
        <v>445</v>
      </c>
      <c r="B449" s="32" t="e">
        <f>DERSLİKLER!#REF!</f>
        <v>#REF!</v>
      </c>
      <c r="C449" s="33" t="s">
        <v>738</v>
      </c>
      <c r="D449" s="33" t="s">
        <v>738</v>
      </c>
      <c r="E449" s="33" t="s">
        <v>123</v>
      </c>
      <c r="F449" s="34" t="e">
        <f>DERSLİKLER!#REF!</f>
        <v>#REF!</v>
      </c>
      <c r="G449" s="35"/>
      <c r="H449" s="36"/>
      <c r="I449" s="33"/>
    </row>
    <row r="450" spans="1:9">
      <c r="A450" s="31">
        <f t="shared" si="6"/>
        <v>446</v>
      </c>
      <c r="B450" s="32" t="e">
        <f>DERSLİKLER!#REF!</f>
        <v>#REF!</v>
      </c>
      <c r="C450" s="33" t="s">
        <v>738</v>
      </c>
      <c r="D450" s="33" t="s">
        <v>738</v>
      </c>
      <c r="E450" s="33" t="s">
        <v>123</v>
      </c>
      <c r="F450" s="34" t="e">
        <f>DERSLİKLER!#REF!</f>
        <v>#REF!</v>
      </c>
      <c r="G450" s="35"/>
      <c r="H450" s="36"/>
      <c r="I450" s="33"/>
    </row>
    <row r="451" spans="1:9">
      <c r="A451" s="31">
        <f t="shared" si="6"/>
        <v>447</v>
      </c>
      <c r="B451" s="32" t="e">
        <f>DERSLİKLER!#REF!</f>
        <v>#REF!</v>
      </c>
      <c r="C451" s="33" t="s">
        <v>738</v>
      </c>
      <c r="D451" s="33" t="s">
        <v>738</v>
      </c>
      <c r="E451" s="33" t="s">
        <v>123</v>
      </c>
      <c r="F451" s="34" t="e">
        <f>DERSLİKLER!#REF!</f>
        <v>#REF!</v>
      </c>
      <c r="G451" s="35"/>
      <c r="H451" s="36"/>
      <c r="I451" s="33"/>
    </row>
    <row r="452" spans="1:9">
      <c r="A452" s="31">
        <f t="shared" si="6"/>
        <v>448</v>
      </c>
      <c r="B452" s="32" t="e">
        <f>DERSLİKLER!#REF!</f>
        <v>#REF!</v>
      </c>
      <c r="C452" s="33" t="s">
        <v>738</v>
      </c>
      <c r="D452" s="33" t="s">
        <v>738</v>
      </c>
      <c r="E452" s="33" t="s">
        <v>123</v>
      </c>
      <c r="F452" s="34" t="e">
        <f>DERSLİKLER!#REF!</f>
        <v>#REF!</v>
      </c>
      <c r="G452" s="35"/>
      <c r="H452" s="36"/>
      <c r="I452" s="33"/>
    </row>
    <row r="453" spans="1:9">
      <c r="A453" s="31">
        <f t="shared" si="6"/>
        <v>449</v>
      </c>
      <c r="B453" s="32" t="e">
        <f>DERSLİKLER!#REF!</f>
        <v>#REF!</v>
      </c>
      <c r="C453" s="33" t="s">
        <v>738</v>
      </c>
      <c r="D453" s="33" t="s">
        <v>738</v>
      </c>
      <c r="E453" s="33" t="s">
        <v>123</v>
      </c>
      <c r="F453" s="34" t="e">
        <f>DERSLİKLER!#REF!</f>
        <v>#REF!</v>
      </c>
      <c r="G453" s="35"/>
      <c r="H453" s="36"/>
      <c r="I453" s="33"/>
    </row>
    <row r="454" spans="1:9">
      <c r="A454" s="31">
        <f t="shared" si="6"/>
        <v>450</v>
      </c>
      <c r="B454" s="32" t="e">
        <f>DERSLİKLER!#REF!</f>
        <v>#REF!</v>
      </c>
      <c r="C454" s="33" t="s">
        <v>738</v>
      </c>
      <c r="D454" s="33" t="s">
        <v>738</v>
      </c>
      <c r="E454" s="33" t="s">
        <v>123</v>
      </c>
      <c r="F454" s="34" t="e">
        <f>DERSLİKLER!#REF!</f>
        <v>#REF!</v>
      </c>
      <c r="G454" s="35"/>
      <c r="H454" s="36"/>
      <c r="I454" s="33"/>
    </row>
    <row r="455" spans="1:9">
      <c r="A455" s="31">
        <f t="shared" ref="A455:A518" si="7">A454+1</f>
        <v>451</v>
      </c>
      <c r="B455" s="32" t="e">
        <f>DERSLİKLER!#REF!</f>
        <v>#REF!</v>
      </c>
      <c r="C455" s="33" t="s">
        <v>738</v>
      </c>
      <c r="D455" s="33" t="s">
        <v>738</v>
      </c>
      <c r="E455" s="33" t="s">
        <v>123</v>
      </c>
      <c r="F455" s="34" t="e">
        <f>DERSLİKLER!#REF!</f>
        <v>#REF!</v>
      </c>
      <c r="G455" s="35"/>
      <c r="H455" s="36"/>
      <c r="I455" s="33"/>
    </row>
    <row r="456" spans="1:9">
      <c r="A456" s="31">
        <f t="shared" si="7"/>
        <v>452</v>
      </c>
      <c r="B456" s="32" t="e">
        <f>DERSLİKLER!#REF!</f>
        <v>#REF!</v>
      </c>
      <c r="C456" s="33" t="s">
        <v>738</v>
      </c>
      <c r="D456" s="33" t="s">
        <v>738</v>
      </c>
      <c r="E456" s="33" t="s">
        <v>123</v>
      </c>
      <c r="F456" s="34" t="e">
        <f>DERSLİKLER!#REF!</f>
        <v>#REF!</v>
      </c>
      <c r="G456" s="35"/>
      <c r="H456" s="36"/>
      <c r="I456" s="33"/>
    </row>
    <row r="457" spans="1:9">
      <c r="A457" s="31">
        <f t="shared" si="7"/>
        <v>453</v>
      </c>
      <c r="B457" s="32" t="e">
        <f>DERSLİKLER!#REF!</f>
        <v>#REF!</v>
      </c>
      <c r="C457" s="33" t="s">
        <v>738</v>
      </c>
      <c r="D457" s="33" t="s">
        <v>738</v>
      </c>
      <c r="E457" s="33" t="s">
        <v>123</v>
      </c>
      <c r="F457" s="34" t="e">
        <f>DERSLİKLER!#REF!</f>
        <v>#REF!</v>
      </c>
      <c r="G457" s="35"/>
      <c r="H457" s="36"/>
      <c r="I457" s="33"/>
    </row>
    <row r="458" spans="1:9">
      <c r="A458" s="31">
        <f t="shared" si="7"/>
        <v>454</v>
      </c>
      <c r="B458" s="32" t="e">
        <f>'ÇAY OCAĞI'!#REF!</f>
        <v>#REF!</v>
      </c>
      <c r="C458" s="33" t="s">
        <v>738</v>
      </c>
      <c r="D458" s="33" t="s">
        <v>738</v>
      </c>
      <c r="E458" s="33" t="s">
        <v>123</v>
      </c>
      <c r="F458" s="34" t="e">
        <f>'ÇAY OCAĞI'!#REF!</f>
        <v>#REF!</v>
      </c>
      <c r="G458" s="35"/>
      <c r="H458" s="36"/>
      <c r="I458" s="33"/>
    </row>
    <row r="459" spans="1:9">
      <c r="A459" s="31">
        <f t="shared" si="7"/>
        <v>455</v>
      </c>
      <c r="B459" s="32" t="e">
        <f>DERSLİKLER!#REF!</f>
        <v>#REF!</v>
      </c>
      <c r="C459" s="33" t="s">
        <v>738</v>
      </c>
      <c r="D459" s="33" t="s">
        <v>738</v>
      </c>
      <c r="E459" s="33" t="s">
        <v>123</v>
      </c>
      <c r="F459" s="34" t="e">
        <f>DERSLİKLER!#REF!</f>
        <v>#REF!</v>
      </c>
      <c r="G459" s="35"/>
      <c r="H459" s="36"/>
      <c r="I459" s="33"/>
    </row>
    <row r="460" spans="1:9">
      <c r="A460" s="31">
        <f t="shared" si="7"/>
        <v>456</v>
      </c>
      <c r="B460" s="32" t="e">
        <f>DERSLİKLER!#REF!</f>
        <v>#REF!</v>
      </c>
      <c r="C460" s="33" t="s">
        <v>738</v>
      </c>
      <c r="D460" s="33" t="s">
        <v>738</v>
      </c>
      <c r="E460" s="33" t="s">
        <v>123</v>
      </c>
      <c r="F460" s="34" t="e">
        <f>DERSLİKLER!#REF!</f>
        <v>#REF!</v>
      </c>
      <c r="G460" s="35"/>
      <c r="H460" s="36"/>
      <c r="I460" s="33"/>
    </row>
    <row r="461" spans="1:9">
      <c r="A461" s="31">
        <f t="shared" si="7"/>
        <v>457</v>
      </c>
      <c r="B461" s="32" t="e">
        <f>DERSLİKLER!#REF!</f>
        <v>#REF!</v>
      </c>
      <c r="C461" s="33" t="s">
        <v>738</v>
      </c>
      <c r="D461" s="33" t="s">
        <v>738</v>
      </c>
      <c r="E461" s="33" t="s">
        <v>123</v>
      </c>
      <c r="F461" s="34" t="e">
        <f>DERSLİKLER!#REF!</f>
        <v>#REF!</v>
      </c>
      <c r="G461" s="35"/>
      <c r="H461" s="36"/>
      <c r="I461" s="33"/>
    </row>
    <row r="462" spans="1:9">
      <c r="A462" s="31">
        <f t="shared" si="7"/>
        <v>458</v>
      </c>
      <c r="B462" s="32" t="e">
        <f>DERSLİKLER!#REF!</f>
        <v>#REF!</v>
      </c>
      <c r="C462" s="33" t="s">
        <v>738</v>
      </c>
      <c r="D462" s="33" t="s">
        <v>738</v>
      </c>
      <c r="E462" s="33" t="s">
        <v>123</v>
      </c>
      <c r="F462" s="34" t="e">
        <f>DERSLİKLER!#REF!</f>
        <v>#REF!</v>
      </c>
      <c r="G462" s="35"/>
      <c r="H462" s="36"/>
      <c r="I462" s="33"/>
    </row>
    <row r="463" spans="1:9">
      <c r="A463" s="31">
        <f t="shared" si="7"/>
        <v>459</v>
      </c>
      <c r="B463" s="32" t="e">
        <f>DERSLİKLER!#REF!</f>
        <v>#REF!</v>
      </c>
      <c r="C463" s="33" t="s">
        <v>738</v>
      </c>
      <c r="D463" s="33" t="s">
        <v>738</v>
      </c>
      <c r="E463" s="33" t="s">
        <v>123</v>
      </c>
      <c r="F463" s="34" t="e">
        <f>DERSLİKLER!#REF!</f>
        <v>#REF!</v>
      </c>
      <c r="G463" s="35"/>
      <c r="H463" s="36"/>
      <c r="I463" s="33"/>
    </row>
    <row r="464" spans="1:9">
      <c r="A464" s="31">
        <f t="shared" si="7"/>
        <v>460</v>
      </c>
      <c r="B464" s="32" t="e">
        <f>DERSLİKLER!#REF!</f>
        <v>#REF!</v>
      </c>
      <c r="C464" s="33" t="s">
        <v>738</v>
      </c>
      <c r="D464" s="33" t="s">
        <v>738</v>
      </c>
      <c r="E464" s="33" t="s">
        <v>123</v>
      </c>
      <c r="F464" s="34" t="e">
        <f>DERSLİKLER!#REF!</f>
        <v>#REF!</v>
      </c>
      <c r="G464" s="35"/>
      <c r="H464" s="36"/>
      <c r="I464" s="33"/>
    </row>
    <row r="465" spans="1:9">
      <c r="A465" s="31">
        <f t="shared" si="7"/>
        <v>461</v>
      </c>
      <c r="B465" s="32" t="e">
        <f>DERSLİKLER!#REF!</f>
        <v>#REF!</v>
      </c>
      <c r="C465" s="33" t="s">
        <v>738</v>
      </c>
      <c r="D465" s="33" t="s">
        <v>738</v>
      </c>
      <c r="E465" s="33" t="s">
        <v>123</v>
      </c>
      <c r="F465" s="34" t="e">
        <f>DERSLİKLER!#REF!</f>
        <v>#REF!</v>
      </c>
      <c r="G465" s="35"/>
      <c r="H465" s="36"/>
      <c r="I465" s="33"/>
    </row>
    <row r="466" spans="1:9">
      <c r="A466" s="31">
        <f t="shared" si="7"/>
        <v>462</v>
      </c>
      <c r="B466" s="32" t="e">
        <f>DERSLİKLER!#REF!</f>
        <v>#REF!</v>
      </c>
      <c r="C466" s="33" t="s">
        <v>738</v>
      </c>
      <c r="D466" s="33" t="s">
        <v>738</v>
      </c>
      <c r="E466" s="33" t="s">
        <v>123</v>
      </c>
      <c r="F466" s="34" t="e">
        <f>DERSLİKLER!#REF!</f>
        <v>#REF!</v>
      </c>
      <c r="G466" s="35"/>
      <c r="H466" s="36"/>
      <c r="I466" s="33"/>
    </row>
    <row r="467" spans="1:9">
      <c r="A467" s="31">
        <f t="shared" si="7"/>
        <v>463</v>
      </c>
      <c r="B467" s="32" t="e">
        <f>DERSLİKLER!#REF!</f>
        <v>#REF!</v>
      </c>
      <c r="C467" s="33" t="s">
        <v>738</v>
      </c>
      <c r="D467" s="33" t="s">
        <v>738</v>
      </c>
      <c r="E467" s="33" t="s">
        <v>123</v>
      </c>
      <c r="F467" s="34" t="e">
        <f>DERSLİKLER!#REF!</f>
        <v>#REF!</v>
      </c>
      <c r="G467" s="35"/>
      <c r="H467" s="36"/>
      <c r="I467" s="33"/>
    </row>
    <row r="468" spans="1:9">
      <c r="A468" s="31">
        <f t="shared" si="7"/>
        <v>464</v>
      </c>
      <c r="B468" s="32" t="e">
        <f>DERSLİKLER!#REF!</f>
        <v>#REF!</v>
      </c>
      <c r="C468" s="33" t="s">
        <v>738</v>
      </c>
      <c r="D468" s="33" t="s">
        <v>738</v>
      </c>
      <c r="E468" s="33" t="s">
        <v>123</v>
      </c>
      <c r="F468" s="34" t="e">
        <f>DERSLİKLER!#REF!</f>
        <v>#REF!</v>
      </c>
      <c r="G468" s="35"/>
      <c r="H468" s="36"/>
      <c r="I468" s="33"/>
    </row>
    <row r="469" spans="1:9">
      <c r="A469" s="31">
        <f t="shared" si="7"/>
        <v>465</v>
      </c>
      <c r="B469" s="32" t="e">
        <f>DERSLİKLER!#REF!</f>
        <v>#REF!</v>
      </c>
      <c r="C469" s="33" t="s">
        <v>738</v>
      </c>
      <c r="D469" s="33" t="s">
        <v>738</v>
      </c>
      <c r="E469" s="33" t="s">
        <v>123</v>
      </c>
      <c r="F469" s="34" t="e">
        <f>DERSLİKLER!#REF!</f>
        <v>#REF!</v>
      </c>
      <c r="G469" s="35"/>
      <c r="H469" s="36"/>
      <c r="I469" s="33"/>
    </row>
    <row r="470" spans="1:9">
      <c r="A470" s="31">
        <f t="shared" si="7"/>
        <v>466</v>
      </c>
      <c r="B470" s="32" t="e">
        <f>DERSLİKLER!#REF!</f>
        <v>#REF!</v>
      </c>
      <c r="C470" s="33" t="s">
        <v>738</v>
      </c>
      <c r="D470" s="33" t="s">
        <v>738</v>
      </c>
      <c r="E470" s="33" t="s">
        <v>123</v>
      </c>
      <c r="F470" s="34" t="e">
        <f>DERSLİKLER!#REF!</f>
        <v>#REF!</v>
      </c>
      <c r="G470" s="35"/>
      <c r="H470" s="36"/>
      <c r="I470" s="33"/>
    </row>
    <row r="471" spans="1:9">
      <c r="A471" s="31">
        <f t="shared" si="7"/>
        <v>467</v>
      </c>
      <c r="B471" s="32" t="e">
        <f>DERSLİKLER!#REF!</f>
        <v>#REF!</v>
      </c>
      <c r="C471" s="33" t="s">
        <v>738</v>
      </c>
      <c r="D471" s="33" t="s">
        <v>738</v>
      </c>
      <c r="E471" s="33" t="s">
        <v>123</v>
      </c>
      <c r="F471" s="34" t="e">
        <f>DERSLİKLER!#REF!</f>
        <v>#REF!</v>
      </c>
      <c r="G471" s="35"/>
      <c r="H471" s="36"/>
      <c r="I471" s="33"/>
    </row>
    <row r="472" spans="1:9">
      <c r="A472" s="31">
        <f t="shared" si="7"/>
        <v>468</v>
      </c>
      <c r="B472" s="32" t="e">
        <f>DERSLİKLER!#REF!</f>
        <v>#REF!</v>
      </c>
      <c r="C472" s="33" t="s">
        <v>738</v>
      </c>
      <c r="D472" s="33" t="s">
        <v>738</v>
      </c>
      <c r="E472" s="33" t="s">
        <v>123</v>
      </c>
      <c r="F472" s="34" t="e">
        <f>DERSLİKLER!#REF!</f>
        <v>#REF!</v>
      </c>
      <c r="G472" s="35"/>
      <c r="H472" s="36"/>
      <c r="I472" s="33"/>
    </row>
    <row r="473" spans="1:9">
      <c r="A473" s="31">
        <f t="shared" si="7"/>
        <v>469</v>
      </c>
      <c r="B473" s="32" t="e">
        <f>DERSLİKLER!#REF!</f>
        <v>#REF!</v>
      </c>
      <c r="C473" s="33" t="s">
        <v>738</v>
      </c>
      <c r="D473" s="33" t="s">
        <v>738</v>
      </c>
      <c r="E473" s="33" t="s">
        <v>123</v>
      </c>
      <c r="F473" s="34" t="e">
        <f>DERSLİKLER!#REF!</f>
        <v>#REF!</v>
      </c>
      <c r="G473" s="35"/>
      <c r="H473" s="36"/>
      <c r="I473" s="33"/>
    </row>
    <row r="474" spans="1:9">
      <c r="A474" s="31">
        <f t="shared" si="7"/>
        <v>470</v>
      </c>
      <c r="B474" s="32" t="e">
        <f>DERSLİKLER!#REF!</f>
        <v>#REF!</v>
      </c>
      <c r="C474" s="33" t="s">
        <v>738</v>
      </c>
      <c r="D474" s="33" t="s">
        <v>738</v>
      </c>
      <c r="E474" s="33" t="s">
        <v>123</v>
      </c>
      <c r="F474" s="34" t="e">
        <f>DERSLİKLER!#REF!</f>
        <v>#REF!</v>
      </c>
      <c r="G474" s="35"/>
      <c r="H474" s="36"/>
      <c r="I474" s="33"/>
    </row>
    <row r="475" spans="1:9">
      <c r="A475" s="31">
        <f t="shared" si="7"/>
        <v>471</v>
      </c>
      <c r="B475" s="32" t="e">
        <f>DERSLİKLER!#REF!</f>
        <v>#REF!</v>
      </c>
      <c r="C475" s="33" t="s">
        <v>738</v>
      </c>
      <c r="D475" s="33" t="s">
        <v>738</v>
      </c>
      <c r="E475" s="33" t="s">
        <v>123</v>
      </c>
      <c r="F475" s="34" t="e">
        <f>DERSLİKLER!#REF!</f>
        <v>#REF!</v>
      </c>
      <c r="G475" s="35"/>
      <c r="H475" s="36"/>
      <c r="I475" s="33"/>
    </row>
    <row r="476" spans="1:9">
      <c r="A476" s="31">
        <f t="shared" si="7"/>
        <v>472</v>
      </c>
      <c r="B476" s="32" t="e">
        <f>DERSLİKLER!#REF!</f>
        <v>#REF!</v>
      </c>
      <c r="C476" s="33" t="s">
        <v>738</v>
      </c>
      <c r="D476" s="33" t="s">
        <v>738</v>
      </c>
      <c r="E476" s="33" t="s">
        <v>123</v>
      </c>
      <c r="F476" s="34" t="e">
        <f>DERSLİKLER!#REF!</f>
        <v>#REF!</v>
      </c>
      <c r="G476" s="35"/>
      <c r="H476" s="36"/>
      <c r="I476" s="33"/>
    </row>
    <row r="477" spans="1:9">
      <c r="A477" s="31">
        <f t="shared" si="7"/>
        <v>473</v>
      </c>
      <c r="B477" s="32" t="e">
        <f>DERSLİKLER!#REF!</f>
        <v>#REF!</v>
      </c>
      <c r="C477" s="33" t="s">
        <v>738</v>
      </c>
      <c r="D477" s="33" t="s">
        <v>738</v>
      </c>
      <c r="E477" s="33" t="s">
        <v>123</v>
      </c>
      <c r="F477" s="34" t="e">
        <f>DERSLİKLER!#REF!</f>
        <v>#REF!</v>
      </c>
      <c r="G477" s="35"/>
      <c r="H477" s="36"/>
      <c r="I477" s="33"/>
    </row>
    <row r="478" spans="1:9">
      <c r="A478" s="31">
        <f t="shared" si="7"/>
        <v>474</v>
      </c>
      <c r="B478" s="32" t="e">
        <f>DERSLİKLER!#REF!</f>
        <v>#REF!</v>
      </c>
      <c r="C478" s="33" t="s">
        <v>738</v>
      </c>
      <c r="D478" s="33" t="s">
        <v>738</v>
      </c>
      <c r="E478" s="33" t="s">
        <v>123</v>
      </c>
      <c r="F478" s="34" t="e">
        <f>DERSLİKLER!#REF!</f>
        <v>#REF!</v>
      </c>
      <c r="G478" s="35"/>
      <c r="H478" s="36"/>
      <c r="I478" s="33"/>
    </row>
    <row r="479" spans="1:9">
      <c r="A479" s="31">
        <f t="shared" si="7"/>
        <v>475</v>
      </c>
      <c r="B479" s="32" t="e">
        <f>DERSLİKLER!#REF!</f>
        <v>#REF!</v>
      </c>
      <c r="C479" s="33" t="s">
        <v>738</v>
      </c>
      <c r="D479" s="33" t="s">
        <v>738</v>
      </c>
      <c r="E479" s="33" t="s">
        <v>123</v>
      </c>
      <c r="F479" s="34" t="e">
        <f>DERSLİKLER!#REF!</f>
        <v>#REF!</v>
      </c>
      <c r="G479" s="35"/>
      <c r="H479" s="36"/>
      <c r="I479" s="33"/>
    </row>
    <row r="480" spans="1:9">
      <c r="A480" s="31">
        <f t="shared" si="7"/>
        <v>476</v>
      </c>
      <c r="B480" s="32" t="e">
        <f>DERSLİKLER!#REF!</f>
        <v>#REF!</v>
      </c>
      <c r="C480" s="33" t="s">
        <v>738</v>
      </c>
      <c r="D480" s="33" t="s">
        <v>738</v>
      </c>
      <c r="E480" s="33" t="s">
        <v>123</v>
      </c>
      <c r="F480" s="34" t="e">
        <f>DERSLİKLER!#REF!</f>
        <v>#REF!</v>
      </c>
      <c r="G480" s="35"/>
      <c r="H480" s="36"/>
      <c r="I480" s="33"/>
    </row>
    <row r="481" spans="1:9">
      <c r="A481" s="31">
        <f t="shared" si="7"/>
        <v>477</v>
      </c>
      <c r="B481" s="32" t="e">
        <f>DERSLİKLER!#REF!</f>
        <v>#REF!</v>
      </c>
      <c r="C481" s="33" t="s">
        <v>738</v>
      </c>
      <c r="D481" s="33" t="s">
        <v>738</v>
      </c>
      <c r="E481" s="33" t="s">
        <v>123</v>
      </c>
      <c r="F481" s="34" t="e">
        <f>DERSLİKLER!#REF!</f>
        <v>#REF!</v>
      </c>
      <c r="G481" s="35"/>
      <c r="H481" s="36"/>
      <c r="I481" s="33"/>
    </row>
    <row r="482" spans="1:9">
      <c r="A482" s="31">
        <f t="shared" si="7"/>
        <v>478</v>
      </c>
      <c r="B482" s="32" t="e">
        <f>DERSLİKLER!#REF!</f>
        <v>#REF!</v>
      </c>
      <c r="C482" s="33" t="s">
        <v>738</v>
      </c>
      <c r="D482" s="33" t="s">
        <v>738</v>
      </c>
      <c r="E482" s="33" t="s">
        <v>123</v>
      </c>
      <c r="F482" s="34" t="e">
        <f>DERSLİKLER!#REF!</f>
        <v>#REF!</v>
      </c>
      <c r="G482" s="35"/>
      <c r="H482" s="36"/>
      <c r="I482" s="33"/>
    </row>
    <row r="483" spans="1:9">
      <c r="A483" s="31">
        <f t="shared" si="7"/>
        <v>479</v>
      </c>
      <c r="B483" s="32" t="e">
        <f>DERSLİKLER!#REF!</f>
        <v>#REF!</v>
      </c>
      <c r="C483" s="33" t="s">
        <v>738</v>
      </c>
      <c r="D483" s="33" t="s">
        <v>738</v>
      </c>
      <c r="E483" s="33" t="s">
        <v>123</v>
      </c>
      <c r="F483" s="34" t="e">
        <f>DERSLİKLER!#REF!</f>
        <v>#REF!</v>
      </c>
      <c r="G483" s="35"/>
      <c r="H483" s="36"/>
      <c r="I483" s="33"/>
    </row>
    <row r="484" spans="1:9">
      <c r="A484" s="31">
        <f t="shared" si="7"/>
        <v>480</v>
      </c>
      <c r="B484" s="32" t="e">
        <f>DERSLİKLER!#REF!</f>
        <v>#REF!</v>
      </c>
      <c r="C484" s="33" t="s">
        <v>738</v>
      </c>
      <c r="D484" s="33" t="s">
        <v>738</v>
      </c>
      <c r="E484" s="33" t="s">
        <v>123</v>
      </c>
      <c r="F484" s="34" t="e">
        <f>DERSLİKLER!#REF!</f>
        <v>#REF!</v>
      </c>
      <c r="G484" s="35"/>
      <c r="H484" s="36"/>
      <c r="I484" s="33"/>
    </row>
    <row r="485" spans="1:9">
      <c r="A485" s="31">
        <f t="shared" si="7"/>
        <v>481</v>
      </c>
      <c r="B485" s="32" t="e">
        <f>DERSLİKLER!#REF!</f>
        <v>#REF!</v>
      </c>
      <c r="C485" s="33" t="s">
        <v>738</v>
      </c>
      <c r="D485" s="33" t="s">
        <v>738</v>
      </c>
      <c r="E485" s="33" t="s">
        <v>123</v>
      </c>
      <c r="F485" s="34" t="e">
        <f>DERSLİKLER!#REF!</f>
        <v>#REF!</v>
      </c>
      <c r="G485" s="35"/>
      <c r="H485" s="36"/>
      <c r="I485" s="33"/>
    </row>
    <row r="486" spans="1:9">
      <c r="A486" s="31">
        <f t="shared" si="7"/>
        <v>482</v>
      </c>
      <c r="B486" s="32" t="e">
        <f>DERSLİKLER!#REF!</f>
        <v>#REF!</v>
      </c>
      <c r="C486" s="33" t="s">
        <v>738</v>
      </c>
      <c r="D486" s="33" t="s">
        <v>738</v>
      </c>
      <c r="E486" s="33" t="s">
        <v>123</v>
      </c>
      <c r="F486" s="34" t="e">
        <f>DERSLİKLER!#REF!</f>
        <v>#REF!</v>
      </c>
      <c r="G486" s="35"/>
      <c r="H486" s="36"/>
      <c r="I486" s="33"/>
    </row>
    <row r="487" spans="1:9">
      <c r="A487" s="31">
        <f t="shared" si="7"/>
        <v>483</v>
      </c>
      <c r="B487" s="32" t="e">
        <f>DERSLİKLER!#REF!</f>
        <v>#REF!</v>
      </c>
      <c r="C487" s="33" t="s">
        <v>738</v>
      </c>
      <c r="D487" s="33" t="s">
        <v>738</v>
      </c>
      <c r="E487" s="33" t="s">
        <v>123</v>
      </c>
      <c r="F487" s="34" t="e">
        <f>DERSLİKLER!#REF!</f>
        <v>#REF!</v>
      </c>
      <c r="G487" s="35"/>
      <c r="H487" s="36"/>
      <c r="I487" s="33"/>
    </row>
    <row r="488" spans="1:9">
      <c r="A488" s="31">
        <f t="shared" si="7"/>
        <v>484</v>
      </c>
      <c r="B488" s="32" t="e">
        <f>DERSLİKLER!#REF!</f>
        <v>#REF!</v>
      </c>
      <c r="C488" s="33" t="s">
        <v>738</v>
      </c>
      <c r="D488" s="33" t="s">
        <v>738</v>
      </c>
      <c r="E488" s="33" t="s">
        <v>123</v>
      </c>
      <c r="F488" s="34" t="e">
        <f>DERSLİKLER!#REF!</f>
        <v>#REF!</v>
      </c>
      <c r="G488" s="35"/>
      <c r="H488" s="36"/>
      <c r="I488" s="33"/>
    </row>
    <row r="489" spans="1:9">
      <c r="A489" s="31">
        <f t="shared" si="7"/>
        <v>485</v>
      </c>
      <c r="B489" s="32" t="e">
        <f>DERSLİKLER!#REF!</f>
        <v>#REF!</v>
      </c>
      <c r="C489" s="33" t="s">
        <v>738</v>
      </c>
      <c r="D489" s="33" t="s">
        <v>738</v>
      </c>
      <c r="E489" s="33" t="s">
        <v>123</v>
      </c>
      <c r="F489" s="34" t="e">
        <f>DERSLİKLER!#REF!</f>
        <v>#REF!</v>
      </c>
      <c r="G489" s="35"/>
      <c r="H489" s="36"/>
      <c r="I489" s="33"/>
    </row>
    <row r="490" spans="1:9">
      <c r="A490" s="31">
        <f t="shared" si="7"/>
        <v>486</v>
      </c>
      <c r="B490" s="32" t="e">
        <f>DERSLİKLER!#REF!</f>
        <v>#REF!</v>
      </c>
      <c r="C490" s="33" t="s">
        <v>738</v>
      </c>
      <c r="D490" s="33" t="s">
        <v>738</v>
      </c>
      <c r="E490" s="33" t="s">
        <v>123</v>
      </c>
      <c r="F490" s="34" t="e">
        <f>DERSLİKLER!#REF!</f>
        <v>#REF!</v>
      </c>
      <c r="G490" s="35"/>
      <c r="H490" s="36"/>
      <c r="I490" s="33"/>
    </row>
    <row r="491" spans="1:9">
      <c r="A491" s="31">
        <f t="shared" si="7"/>
        <v>487</v>
      </c>
      <c r="B491" s="32" t="e">
        <f>DERSLİKLER!#REF!</f>
        <v>#REF!</v>
      </c>
      <c r="C491" s="33" t="s">
        <v>738</v>
      </c>
      <c r="D491" s="33" t="s">
        <v>738</v>
      </c>
      <c r="E491" s="33" t="s">
        <v>123</v>
      </c>
      <c r="F491" s="34" t="e">
        <f>DERSLİKLER!#REF!</f>
        <v>#REF!</v>
      </c>
      <c r="G491" s="35"/>
      <c r="H491" s="36"/>
      <c r="I491" s="33"/>
    </row>
    <row r="492" spans="1:9">
      <c r="A492" s="31">
        <f t="shared" si="7"/>
        <v>488</v>
      </c>
      <c r="B492" s="32" t="e">
        <f>DERSLİKLER!#REF!</f>
        <v>#REF!</v>
      </c>
      <c r="C492" s="33" t="s">
        <v>738</v>
      </c>
      <c r="D492" s="33" t="s">
        <v>738</v>
      </c>
      <c r="E492" s="33" t="s">
        <v>123</v>
      </c>
      <c r="F492" s="34" t="e">
        <f>DERSLİKLER!#REF!</f>
        <v>#REF!</v>
      </c>
      <c r="G492" s="35"/>
      <c r="H492" s="36"/>
      <c r="I492" s="33"/>
    </row>
    <row r="493" spans="1:9">
      <c r="A493" s="31">
        <f t="shared" si="7"/>
        <v>489</v>
      </c>
      <c r="B493" s="32" t="e">
        <f>DERSLİKLER!#REF!</f>
        <v>#REF!</v>
      </c>
      <c r="C493" s="33" t="s">
        <v>738</v>
      </c>
      <c r="D493" s="33" t="s">
        <v>738</v>
      </c>
      <c r="E493" s="33" t="s">
        <v>123</v>
      </c>
      <c r="F493" s="34" t="e">
        <f>DERSLİKLER!#REF!</f>
        <v>#REF!</v>
      </c>
      <c r="G493" s="35"/>
      <c r="H493" s="36"/>
      <c r="I493" s="33"/>
    </row>
    <row r="494" spans="1:9">
      <c r="A494" s="31">
        <f t="shared" si="7"/>
        <v>490</v>
      </c>
      <c r="B494" s="32" t="e">
        <f>DERSLİKLER!#REF!</f>
        <v>#REF!</v>
      </c>
      <c r="C494" s="33" t="s">
        <v>738</v>
      </c>
      <c r="D494" s="33" t="s">
        <v>738</v>
      </c>
      <c r="E494" s="33" t="s">
        <v>123</v>
      </c>
      <c r="F494" s="34" t="e">
        <f>DERSLİKLER!#REF!</f>
        <v>#REF!</v>
      </c>
      <c r="G494" s="35"/>
      <c r="H494" s="36"/>
      <c r="I494" s="33"/>
    </row>
    <row r="495" spans="1:9">
      <c r="A495" s="31">
        <f t="shared" si="7"/>
        <v>491</v>
      </c>
      <c r="B495" s="32" t="e">
        <f>DERSLİKLER!#REF!</f>
        <v>#REF!</v>
      </c>
      <c r="C495" s="33" t="s">
        <v>738</v>
      </c>
      <c r="D495" s="33" t="s">
        <v>738</v>
      </c>
      <c r="E495" s="33" t="s">
        <v>123</v>
      </c>
      <c r="F495" s="34" t="e">
        <f>DERSLİKLER!#REF!</f>
        <v>#REF!</v>
      </c>
      <c r="G495" s="35"/>
      <c r="H495" s="36"/>
      <c r="I495" s="33"/>
    </row>
    <row r="496" spans="1:9">
      <c r="A496" s="31">
        <f t="shared" si="7"/>
        <v>492</v>
      </c>
      <c r="B496" s="32" t="e">
        <f>DERSLİKLER!#REF!</f>
        <v>#REF!</v>
      </c>
      <c r="C496" s="33" t="s">
        <v>738</v>
      </c>
      <c r="D496" s="33" t="s">
        <v>738</v>
      </c>
      <c r="E496" s="33" t="s">
        <v>123</v>
      </c>
      <c r="F496" s="34" t="e">
        <f>DERSLİKLER!#REF!</f>
        <v>#REF!</v>
      </c>
      <c r="G496" s="35"/>
      <c r="H496" s="36"/>
      <c r="I496" s="33"/>
    </row>
    <row r="497" spans="1:9">
      <c r="A497" s="31">
        <f t="shared" si="7"/>
        <v>493</v>
      </c>
      <c r="B497" s="32" t="e">
        <f>DERSLİKLER!#REF!</f>
        <v>#REF!</v>
      </c>
      <c r="C497" s="33" t="s">
        <v>738</v>
      </c>
      <c r="D497" s="33" t="s">
        <v>738</v>
      </c>
      <c r="E497" s="33" t="s">
        <v>123</v>
      </c>
      <c r="F497" s="34" t="e">
        <f>DERSLİKLER!#REF!</f>
        <v>#REF!</v>
      </c>
      <c r="G497" s="35"/>
      <c r="H497" s="36"/>
      <c r="I497" s="33"/>
    </row>
    <row r="498" spans="1:9">
      <c r="A498" s="31">
        <f t="shared" si="7"/>
        <v>494</v>
      </c>
      <c r="B498" s="32" t="e">
        <f>DERSLİKLER!#REF!</f>
        <v>#REF!</v>
      </c>
      <c r="C498" s="33" t="s">
        <v>738</v>
      </c>
      <c r="D498" s="33" t="s">
        <v>738</v>
      </c>
      <c r="E498" s="33" t="s">
        <v>123</v>
      </c>
      <c r="F498" s="34" t="e">
        <f>DERSLİKLER!#REF!</f>
        <v>#REF!</v>
      </c>
      <c r="G498" s="35"/>
      <c r="H498" s="36"/>
      <c r="I498" s="33"/>
    </row>
    <row r="499" spans="1:9">
      <c r="A499" s="31">
        <f t="shared" si="7"/>
        <v>495</v>
      </c>
      <c r="B499" s="32" t="e">
        <f>DERSLİKLER!#REF!</f>
        <v>#REF!</v>
      </c>
      <c r="C499" s="33" t="s">
        <v>738</v>
      </c>
      <c r="D499" s="33" t="s">
        <v>738</v>
      </c>
      <c r="E499" s="33" t="s">
        <v>123</v>
      </c>
      <c r="F499" s="34" t="e">
        <f>DERSLİKLER!#REF!</f>
        <v>#REF!</v>
      </c>
      <c r="G499" s="35"/>
      <c r="H499" s="36"/>
      <c r="I499" s="33"/>
    </row>
    <row r="500" spans="1:9">
      <c r="A500" s="31">
        <f t="shared" si="7"/>
        <v>496</v>
      </c>
      <c r="B500" s="32" t="e">
        <f>DERSLİKLER!#REF!</f>
        <v>#REF!</v>
      </c>
      <c r="C500" s="33" t="s">
        <v>738</v>
      </c>
      <c r="D500" s="33" t="s">
        <v>738</v>
      </c>
      <c r="E500" s="33" t="s">
        <v>123</v>
      </c>
      <c r="F500" s="34" t="e">
        <f>DERSLİKLER!#REF!</f>
        <v>#REF!</v>
      </c>
      <c r="G500" s="35"/>
      <c r="H500" s="36"/>
      <c r="I500" s="33"/>
    </row>
    <row r="501" spans="1:9">
      <c r="A501" s="31">
        <f t="shared" si="7"/>
        <v>497</v>
      </c>
      <c r="B501" s="32" t="e">
        <f>DERSLİKLER!#REF!</f>
        <v>#REF!</v>
      </c>
      <c r="C501" s="33" t="s">
        <v>738</v>
      </c>
      <c r="D501" s="33" t="s">
        <v>738</v>
      </c>
      <c r="E501" s="33" t="s">
        <v>123</v>
      </c>
      <c r="F501" s="34" t="e">
        <f>DERSLİKLER!#REF!</f>
        <v>#REF!</v>
      </c>
      <c r="G501" s="35"/>
      <c r="H501" s="36"/>
      <c r="I501" s="33"/>
    </row>
    <row r="502" spans="1:9">
      <c r="A502" s="31">
        <f t="shared" si="7"/>
        <v>498</v>
      </c>
      <c r="B502" s="32" t="e">
        <f>DERSLİKLER!#REF!</f>
        <v>#REF!</v>
      </c>
      <c r="C502" s="33" t="s">
        <v>738</v>
      </c>
      <c r="D502" s="33" t="s">
        <v>738</v>
      </c>
      <c r="E502" s="33" t="s">
        <v>123</v>
      </c>
      <c r="F502" s="34" t="e">
        <f>DERSLİKLER!#REF!</f>
        <v>#REF!</v>
      </c>
      <c r="G502" s="35"/>
      <c r="H502" s="36"/>
      <c r="I502" s="33"/>
    </row>
    <row r="503" spans="1:9">
      <c r="A503" s="31">
        <f t="shared" si="7"/>
        <v>499</v>
      </c>
      <c r="B503" s="32" t="e">
        <f>DERSLİKLER!#REF!</f>
        <v>#REF!</v>
      </c>
      <c r="C503" s="33" t="s">
        <v>738</v>
      </c>
      <c r="D503" s="33" t="s">
        <v>738</v>
      </c>
      <c r="E503" s="33" t="s">
        <v>123</v>
      </c>
      <c r="F503" s="34" t="e">
        <f>DERSLİKLER!#REF!</f>
        <v>#REF!</v>
      </c>
      <c r="G503" s="35"/>
      <c r="H503" s="36"/>
      <c r="I503" s="33"/>
    </row>
    <row r="504" spans="1:9">
      <c r="A504" s="31">
        <f t="shared" si="7"/>
        <v>500</v>
      </c>
      <c r="B504" s="32" t="e">
        <f>DERSLİKLER!#REF!</f>
        <v>#REF!</v>
      </c>
      <c r="C504" s="33" t="s">
        <v>738</v>
      </c>
      <c r="D504" s="33" t="s">
        <v>738</v>
      </c>
      <c r="E504" s="33" t="s">
        <v>123</v>
      </c>
      <c r="F504" s="34" t="e">
        <f>DERSLİKLER!#REF!</f>
        <v>#REF!</v>
      </c>
      <c r="G504" s="35"/>
      <c r="H504" s="36"/>
      <c r="I504" s="33"/>
    </row>
    <row r="505" spans="1:9">
      <c r="A505" s="31">
        <f t="shared" si="7"/>
        <v>501</v>
      </c>
      <c r="B505" s="32" t="e">
        <f>DERSLİKLER!#REF!</f>
        <v>#REF!</v>
      </c>
      <c r="C505" s="33" t="s">
        <v>738</v>
      </c>
      <c r="D505" s="33" t="s">
        <v>738</v>
      </c>
      <c r="E505" s="33" t="s">
        <v>123</v>
      </c>
      <c r="F505" s="34" t="e">
        <f>DERSLİKLER!#REF!</f>
        <v>#REF!</v>
      </c>
      <c r="G505" s="35"/>
      <c r="H505" s="36"/>
      <c r="I505" s="33"/>
    </row>
    <row r="506" spans="1:9">
      <c r="A506" s="31">
        <f t="shared" si="7"/>
        <v>502</v>
      </c>
      <c r="B506" s="32" t="e">
        <f>DERSLİKLER!#REF!</f>
        <v>#REF!</v>
      </c>
      <c r="C506" s="33" t="s">
        <v>738</v>
      </c>
      <c r="D506" s="33" t="s">
        <v>738</v>
      </c>
      <c r="E506" s="33" t="s">
        <v>123</v>
      </c>
      <c r="F506" s="34" t="e">
        <f>DERSLİKLER!#REF!</f>
        <v>#REF!</v>
      </c>
      <c r="G506" s="35"/>
      <c r="H506" s="36"/>
      <c r="I506" s="33"/>
    </row>
    <row r="507" spans="1:9">
      <c r="A507" s="31">
        <f t="shared" si="7"/>
        <v>503</v>
      </c>
      <c r="B507" s="32" t="e">
        <f>DERSLİKLER!#REF!</f>
        <v>#REF!</v>
      </c>
      <c r="C507" s="33" t="s">
        <v>738</v>
      </c>
      <c r="D507" s="33" t="s">
        <v>738</v>
      </c>
      <c r="E507" s="33" t="s">
        <v>123</v>
      </c>
      <c r="F507" s="34" t="e">
        <f>DERSLİKLER!#REF!</f>
        <v>#REF!</v>
      </c>
      <c r="G507" s="35"/>
      <c r="H507" s="36"/>
      <c r="I507" s="33"/>
    </row>
    <row r="508" spans="1:9">
      <c r="A508" s="31">
        <f t="shared" si="7"/>
        <v>504</v>
      </c>
      <c r="B508" s="32" t="e">
        <f>DERSLİKLER!#REF!</f>
        <v>#REF!</v>
      </c>
      <c r="C508" s="33" t="s">
        <v>738</v>
      </c>
      <c r="D508" s="33" t="s">
        <v>738</v>
      </c>
      <c r="E508" s="33" t="s">
        <v>123</v>
      </c>
      <c r="F508" s="34" t="e">
        <f>DERSLİKLER!#REF!</f>
        <v>#REF!</v>
      </c>
      <c r="G508" s="35"/>
      <c r="H508" s="36"/>
      <c r="I508" s="33"/>
    </row>
    <row r="509" spans="1:9">
      <c r="A509" s="31">
        <f t="shared" si="7"/>
        <v>505</v>
      </c>
      <c r="B509" s="32" t="e">
        <f>DERSLİKLER!#REF!</f>
        <v>#REF!</v>
      </c>
      <c r="C509" s="33" t="s">
        <v>738</v>
      </c>
      <c r="D509" s="33" t="s">
        <v>738</v>
      </c>
      <c r="E509" s="33" t="s">
        <v>123</v>
      </c>
      <c r="F509" s="34" t="e">
        <f>DERSLİKLER!#REF!</f>
        <v>#REF!</v>
      </c>
      <c r="G509" s="35"/>
      <c r="H509" s="36"/>
      <c r="I509" s="33"/>
    </row>
    <row r="510" spans="1:9">
      <c r="A510" s="31">
        <f t="shared" si="7"/>
        <v>506</v>
      </c>
      <c r="B510" s="32" t="e">
        <f>DERSLİKLER!#REF!</f>
        <v>#REF!</v>
      </c>
      <c r="C510" s="33" t="s">
        <v>738</v>
      </c>
      <c r="D510" s="33" t="s">
        <v>738</v>
      </c>
      <c r="E510" s="33" t="s">
        <v>123</v>
      </c>
      <c r="F510" s="34" t="e">
        <f>DERSLİKLER!#REF!</f>
        <v>#REF!</v>
      </c>
      <c r="G510" s="35"/>
      <c r="H510" s="36"/>
      <c r="I510" s="33"/>
    </row>
    <row r="511" spans="1:9">
      <c r="A511" s="31">
        <f t="shared" si="7"/>
        <v>507</v>
      </c>
      <c r="B511" s="32" t="e">
        <f>DERSLİKLER!#REF!</f>
        <v>#REF!</v>
      </c>
      <c r="C511" s="33" t="s">
        <v>738</v>
      </c>
      <c r="D511" s="33" t="s">
        <v>738</v>
      </c>
      <c r="E511" s="33" t="s">
        <v>123</v>
      </c>
      <c r="F511" s="34" t="e">
        <f>DERSLİKLER!#REF!</f>
        <v>#REF!</v>
      </c>
      <c r="G511" s="35"/>
      <c r="H511" s="36"/>
      <c r="I511" s="33"/>
    </row>
    <row r="512" spans="1:9">
      <c r="A512" s="31">
        <f t="shared" si="7"/>
        <v>508</v>
      </c>
      <c r="B512" s="32" t="e">
        <f>DERSLİKLER!#REF!</f>
        <v>#REF!</v>
      </c>
      <c r="C512" s="33" t="s">
        <v>738</v>
      </c>
      <c r="D512" s="33" t="s">
        <v>738</v>
      </c>
      <c r="E512" s="33" t="s">
        <v>123</v>
      </c>
      <c r="F512" s="34" t="e">
        <f>DERSLİKLER!#REF!</f>
        <v>#REF!</v>
      </c>
      <c r="G512" s="35"/>
      <c r="H512" s="36"/>
      <c r="I512" s="33"/>
    </row>
    <row r="513" spans="1:9">
      <c r="A513" s="31">
        <f t="shared" si="7"/>
        <v>509</v>
      </c>
      <c r="B513" s="32" t="e">
        <f>DERSLİKLER!#REF!</f>
        <v>#REF!</v>
      </c>
      <c r="C513" s="33" t="s">
        <v>738</v>
      </c>
      <c r="D513" s="33" t="s">
        <v>738</v>
      </c>
      <c r="E513" s="33" t="s">
        <v>123</v>
      </c>
      <c r="F513" s="34" t="e">
        <f>DERSLİKLER!#REF!</f>
        <v>#REF!</v>
      </c>
      <c r="G513" s="35"/>
      <c r="H513" s="36"/>
      <c r="I513" s="33"/>
    </row>
    <row r="514" spans="1:9">
      <c r="A514" s="31">
        <f t="shared" si="7"/>
        <v>510</v>
      </c>
      <c r="B514" s="32" t="e">
        <f>DERSLİKLER!#REF!</f>
        <v>#REF!</v>
      </c>
      <c r="C514" s="33" t="s">
        <v>738</v>
      </c>
      <c r="D514" s="33" t="s">
        <v>738</v>
      </c>
      <c r="E514" s="33" t="s">
        <v>123</v>
      </c>
      <c r="F514" s="34" t="e">
        <f>DERSLİKLER!#REF!</f>
        <v>#REF!</v>
      </c>
      <c r="G514" s="35"/>
      <c r="H514" s="36"/>
      <c r="I514" s="33"/>
    </row>
    <row r="515" spans="1:9">
      <c r="A515" s="31">
        <f t="shared" si="7"/>
        <v>511</v>
      </c>
      <c r="B515" s="32" t="e">
        <f>DERSLİKLER!#REF!</f>
        <v>#REF!</v>
      </c>
      <c r="C515" s="33" t="s">
        <v>738</v>
      </c>
      <c r="D515" s="33" t="s">
        <v>738</v>
      </c>
      <c r="E515" s="33" t="s">
        <v>123</v>
      </c>
      <c r="F515" s="34" t="e">
        <f>DERSLİKLER!#REF!</f>
        <v>#REF!</v>
      </c>
      <c r="G515" s="35"/>
      <c r="H515" s="36"/>
      <c r="I515" s="33"/>
    </row>
    <row r="516" spans="1:9">
      <c r="A516" s="31">
        <f t="shared" si="7"/>
        <v>512</v>
      </c>
      <c r="B516" s="32" t="e">
        <f>DERSLİKLER!#REF!</f>
        <v>#REF!</v>
      </c>
      <c r="C516" s="33" t="s">
        <v>738</v>
      </c>
      <c r="D516" s="33" t="s">
        <v>738</v>
      </c>
      <c r="E516" s="33" t="s">
        <v>123</v>
      </c>
      <c r="F516" s="34" t="e">
        <f>DERSLİKLER!#REF!</f>
        <v>#REF!</v>
      </c>
      <c r="G516" s="35"/>
      <c r="H516" s="36"/>
      <c r="I516" s="33"/>
    </row>
    <row r="517" spans="1:9">
      <c r="A517" s="31">
        <f t="shared" si="7"/>
        <v>513</v>
      </c>
      <c r="B517" s="32" t="e">
        <f>DERSLİKLER!#REF!</f>
        <v>#REF!</v>
      </c>
      <c r="C517" s="33" t="s">
        <v>738</v>
      </c>
      <c r="D517" s="33" t="s">
        <v>738</v>
      </c>
      <c r="E517" s="33" t="s">
        <v>123</v>
      </c>
      <c r="F517" s="34" t="e">
        <f>DERSLİKLER!#REF!</f>
        <v>#REF!</v>
      </c>
      <c r="G517" s="35"/>
      <c r="H517" s="36"/>
      <c r="I517" s="33"/>
    </row>
    <row r="518" spans="1:9">
      <c r="A518" s="31">
        <f t="shared" si="7"/>
        <v>514</v>
      </c>
      <c r="B518" s="32" t="e">
        <f>DERSLİKLER!#REF!</f>
        <v>#REF!</v>
      </c>
      <c r="C518" s="33" t="s">
        <v>738</v>
      </c>
      <c r="D518" s="33" t="s">
        <v>738</v>
      </c>
      <c r="E518" s="33" t="s">
        <v>123</v>
      </c>
      <c r="F518" s="34" t="e">
        <f>DERSLİKLER!#REF!</f>
        <v>#REF!</v>
      </c>
      <c r="G518" s="35"/>
      <c r="H518" s="36"/>
      <c r="I518" s="33"/>
    </row>
    <row r="519" spans="1:9">
      <c r="A519" s="31">
        <f t="shared" ref="A519:A560" si="8">A518+1</f>
        <v>515</v>
      </c>
      <c r="B519" s="32" t="e">
        <f>DERSLİKLER!#REF!</f>
        <v>#REF!</v>
      </c>
      <c r="C519" s="33" t="s">
        <v>738</v>
      </c>
      <c r="D519" s="33" t="s">
        <v>738</v>
      </c>
      <c r="E519" s="33" t="s">
        <v>123</v>
      </c>
      <c r="F519" s="34" t="e">
        <f>DERSLİKLER!#REF!</f>
        <v>#REF!</v>
      </c>
      <c r="G519" s="35"/>
      <c r="H519" s="36"/>
      <c r="I519" s="33"/>
    </row>
    <row r="520" spans="1:9">
      <c r="A520" s="31">
        <f t="shared" si="8"/>
        <v>516</v>
      </c>
      <c r="B520" s="32" t="e">
        <f>DERSLİKLER!#REF!</f>
        <v>#REF!</v>
      </c>
      <c r="C520" s="33" t="s">
        <v>738</v>
      </c>
      <c r="D520" s="33" t="s">
        <v>738</v>
      </c>
      <c r="E520" s="33" t="s">
        <v>123</v>
      </c>
      <c r="F520" s="34" t="e">
        <f>DERSLİKLER!#REF!</f>
        <v>#REF!</v>
      </c>
      <c r="G520" s="35"/>
      <c r="H520" s="36"/>
      <c r="I520" s="33"/>
    </row>
    <row r="521" spans="1:9">
      <c r="A521" s="31">
        <f t="shared" si="8"/>
        <v>517</v>
      </c>
      <c r="B521" s="32" t="e">
        <f>DERSLİKLER!#REF!</f>
        <v>#REF!</v>
      </c>
      <c r="C521" s="33" t="s">
        <v>738</v>
      </c>
      <c r="D521" s="33" t="s">
        <v>738</v>
      </c>
      <c r="E521" s="33" t="s">
        <v>123</v>
      </c>
      <c r="F521" s="34" t="e">
        <f>DERSLİKLER!#REF!</f>
        <v>#REF!</v>
      </c>
      <c r="G521" s="35"/>
      <c r="H521" s="36"/>
      <c r="I521" s="33"/>
    </row>
    <row r="522" spans="1:9">
      <c r="A522" s="31">
        <f t="shared" si="8"/>
        <v>518</v>
      </c>
      <c r="B522" s="32" t="e">
        <f>DERSLİKLER!#REF!</f>
        <v>#REF!</v>
      </c>
      <c r="C522" s="33" t="s">
        <v>738</v>
      </c>
      <c r="D522" s="33" t="s">
        <v>738</v>
      </c>
      <c r="E522" s="33" t="s">
        <v>123</v>
      </c>
      <c r="F522" s="34" t="e">
        <f>DERSLİKLER!#REF!</f>
        <v>#REF!</v>
      </c>
      <c r="G522" s="35"/>
      <c r="H522" s="36"/>
      <c r="I522" s="33"/>
    </row>
    <row r="523" spans="1:9">
      <c r="A523" s="31">
        <f t="shared" si="8"/>
        <v>519</v>
      </c>
      <c r="B523" s="32" t="e">
        <f>DERSLİKLER!#REF!</f>
        <v>#REF!</v>
      </c>
      <c r="C523" s="33" t="s">
        <v>738</v>
      </c>
      <c r="D523" s="33" t="s">
        <v>738</v>
      </c>
      <c r="E523" s="33" t="s">
        <v>123</v>
      </c>
      <c r="F523" s="34" t="e">
        <f>DERSLİKLER!#REF!</f>
        <v>#REF!</v>
      </c>
      <c r="G523" s="35"/>
      <c r="H523" s="36"/>
      <c r="I523" s="33"/>
    </row>
    <row r="524" spans="1:9">
      <c r="A524" s="31">
        <f t="shared" si="8"/>
        <v>520</v>
      </c>
      <c r="B524" s="32" t="e">
        <f>DERSLİKLER!#REF!</f>
        <v>#REF!</v>
      </c>
      <c r="C524" s="33" t="s">
        <v>738</v>
      </c>
      <c r="D524" s="33" t="s">
        <v>738</v>
      </c>
      <c r="E524" s="33" t="s">
        <v>123</v>
      </c>
      <c r="F524" s="34" t="e">
        <f>DERSLİKLER!#REF!</f>
        <v>#REF!</v>
      </c>
      <c r="G524" s="35"/>
      <c r="H524" s="36"/>
      <c r="I524" s="33"/>
    </row>
    <row r="525" spans="1:9">
      <c r="A525" s="31">
        <f t="shared" si="8"/>
        <v>521</v>
      </c>
      <c r="B525" s="32" t="e">
        <f>DERSLİKLER!#REF!</f>
        <v>#REF!</v>
      </c>
      <c r="C525" s="33" t="s">
        <v>738</v>
      </c>
      <c r="D525" s="33" t="s">
        <v>738</v>
      </c>
      <c r="E525" s="33" t="s">
        <v>123</v>
      </c>
      <c r="F525" s="34" t="e">
        <f>DERSLİKLER!#REF!</f>
        <v>#REF!</v>
      </c>
      <c r="G525" s="35"/>
      <c r="H525" s="36"/>
      <c r="I525" s="33"/>
    </row>
    <row r="526" spans="1:9">
      <c r="A526" s="31">
        <f t="shared" si="8"/>
        <v>522</v>
      </c>
      <c r="B526" s="32" t="e">
        <f>DERSLİKLER!#REF!</f>
        <v>#REF!</v>
      </c>
      <c r="C526" s="33" t="s">
        <v>738</v>
      </c>
      <c r="D526" s="33" t="s">
        <v>738</v>
      </c>
      <c r="E526" s="33" t="s">
        <v>123</v>
      </c>
      <c r="F526" s="34" t="e">
        <f>DERSLİKLER!#REF!</f>
        <v>#REF!</v>
      </c>
      <c r="G526" s="35"/>
      <c r="H526" s="36"/>
      <c r="I526" s="33"/>
    </row>
    <row r="527" spans="1:9">
      <c r="A527" s="31">
        <f t="shared" si="8"/>
        <v>523</v>
      </c>
      <c r="B527" s="32" t="e">
        <f>DERSLİKLER!#REF!</f>
        <v>#REF!</v>
      </c>
      <c r="C527" s="33" t="s">
        <v>738</v>
      </c>
      <c r="D527" s="33" t="s">
        <v>738</v>
      </c>
      <c r="E527" s="33" t="s">
        <v>123</v>
      </c>
      <c r="F527" s="34" t="e">
        <f>DERSLİKLER!#REF!</f>
        <v>#REF!</v>
      </c>
      <c r="G527" s="35"/>
      <c r="H527" s="36"/>
      <c r="I527" s="33"/>
    </row>
    <row r="528" spans="1:9">
      <c r="A528" s="31">
        <f t="shared" si="8"/>
        <v>524</v>
      </c>
      <c r="B528" s="32" t="e">
        <f>DERSLİKLER!#REF!</f>
        <v>#REF!</v>
      </c>
      <c r="C528" s="33" t="s">
        <v>738</v>
      </c>
      <c r="D528" s="33" t="s">
        <v>738</v>
      </c>
      <c r="E528" s="33" t="s">
        <v>123</v>
      </c>
      <c r="F528" s="34" t="e">
        <f>DERSLİKLER!#REF!</f>
        <v>#REF!</v>
      </c>
      <c r="G528" s="35"/>
      <c r="H528" s="36"/>
      <c r="I528" s="33"/>
    </row>
    <row r="529" spans="1:9">
      <c r="A529" s="31">
        <f t="shared" si="8"/>
        <v>525</v>
      </c>
      <c r="B529" s="32" t="e">
        <f>DERSLİKLER!#REF!</f>
        <v>#REF!</v>
      </c>
      <c r="C529" s="33" t="s">
        <v>738</v>
      </c>
      <c r="D529" s="33" t="s">
        <v>738</v>
      </c>
      <c r="E529" s="33" t="s">
        <v>123</v>
      </c>
      <c r="F529" s="34" t="e">
        <f>DERSLİKLER!#REF!</f>
        <v>#REF!</v>
      </c>
      <c r="G529" s="35"/>
      <c r="H529" s="36"/>
      <c r="I529" s="33"/>
    </row>
    <row r="530" spans="1:9">
      <c r="A530" s="31">
        <f t="shared" si="8"/>
        <v>526</v>
      </c>
      <c r="B530" s="32" t="e">
        <f>DERSLİKLER!#REF!</f>
        <v>#REF!</v>
      </c>
      <c r="C530" s="33" t="s">
        <v>738</v>
      </c>
      <c r="D530" s="33" t="s">
        <v>738</v>
      </c>
      <c r="E530" s="33" t="s">
        <v>123</v>
      </c>
      <c r="F530" s="34" t="e">
        <f>DERSLİKLER!#REF!</f>
        <v>#REF!</v>
      </c>
      <c r="G530" s="35"/>
      <c r="H530" s="36"/>
      <c r="I530" s="33"/>
    </row>
    <row r="531" spans="1:9">
      <c r="A531" s="31">
        <f t="shared" si="8"/>
        <v>527</v>
      </c>
      <c r="B531" s="32" t="e">
        <f>DERSLİKLER!#REF!</f>
        <v>#REF!</v>
      </c>
      <c r="C531" s="33" t="s">
        <v>738</v>
      </c>
      <c r="D531" s="33" t="s">
        <v>738</v>
      </c>
      <c r="E531" s="33" t="s">
        <v>123</v>
      </c>
      <c r="F531" s="34" t="e">
        <f>DERSLİKLER!#REF!</f>
        <v>#REF!</v>
      </c>
      <c r="G531" s="35"/>
      <c r="H531" s="36"/>
      <c r="I531" s="33"/>
    </row>
    <row r="532" spans="1:9">
      <c r="A532" s="31">
        <f t="shared" si="8"/>
        <v>528</v>
      </c>
      <c r="B532" s="32" t="e">
        <f>DERSLİKLER!#REF!</f>
        <v>#REF!</v>
      </c>
      <c r="C532" s="33" t="s">
        <v>738</v>
      </c>
      <c r="D532" s="33" t="s">
        <v>738</v>
      </c>
      <c r="E532" s="33" t="s">
        <v>123</v>
      </c>
      <c r="F532" s="34" t="e">
        <f>DERSLİKLER!#REF!</f>
        <v>#REF!</v>
      </c>
      <c r="G532" s="35"/>
      <c r="H532" s="36"/>
      <c r="I532" s="33"/>
    </row>
    <row r="533" spans="1:9">
      <c r="A533" s="31">
        <f t="shared" si="8"/>
        <v>529</v>
      </c>
      <c r="B533" s="32" t="e">
        <f>DERSLİKLER!#REF!</f>
        <v>#REF!</v>
      </c>
      <c r="C533" s="33" t="s">
        <v>738</v>
      </c>
      <c r="D533" s="33" t="s">
        <v>738</v>
      </c>
      <c r="E533" s="33" t="s">
        <v>123</v>
      </c>
      <c r="F533" s="34" t="e">
        <f>DERSLİKLER!#REF!</f>
        <v>#REF!</v>
      </c>
      <c r="G533" s="35"/>
      <c r="H533" s="36"/>
      <c r="I533" s="33"/>
    </row>
    <row r="534" spans="1:9">
      <c r="A534" s="31">
        <f t="shared" si="8"/>
        <v>530</v>
      </c>
      <c r="B534" s="32" t="e">
        <f>DERSLİKLER!#REF!</f>
        <v>#REF!</v>
      </c>
      <c r="C534" s="33" t="s">
        <v>738</v>
      </c>
      <c r="D534" s="33" t="s">
        <v>738</v>
      </c>
      <c r="E534" s="33" t="s">
        <v>123</v>
      </c>
      <c r="F534" s="34" t="e">
        <f>DERSLİKLER!#REF!</f>
        <v>#REF!</v>
      </c>
      <c r="G534" s="35"/>
      <c r="H534" s="36"/>
      <c r="I534" s="33"/>
    </row>
    <row r="535" spans="1:9">
      <c r="A535" s="31">
        <f t="shared" si="8"/>
        <v>531</v>
      </c>
      <c r="B535" s="32" t="e">
        <f>DERSLİKLER!#REF!</f>
        <v>#REF!</v>
      </c>
      <c r="C535" s="33" t="s">
        <v>738</v>
      </c>
      <c r="D535" s="33" t="s">
        <v>738</v>
      </c>
      <c r="E535" s="33" t="s">
        <v>123</v>
      </c>
      <c r="F535" s="34" t="e">
        <f>DERSLİKLER!#REF!</f>
        <v>#REF!</v>
      </c>
      <c r="G535" s="35"/>
      <c r="H535" s="36"/>
      <c r="I535" s="33"/>
    </row>
    <row r="536" spans="1:9">
      <c r="A536" s="31">
        <f t="shared" si="8"/>
        <v>532</v>
      </c>
      <c r="B536" s="32" t="e">
        <f>DERSLİKLER!#REF!</f>
        <v>#REF!</v>
      </c>
      <c r="C536" s="33" t="s">
        <v>738</v>
      </c>
      <c r="D536" s="33" t="s">
        <v>738</v>
      </c>
      <c r="E536" s="33" t="s">
        <v>123</v>
      </c>
      <c r="F536" s="34" t="e">
        <f>DERSLİKLER!#REF!</f>
        <v>#REF!</v>
      </c>
      <c r="G536" s="35"/>
      <c r="H536" s="36"/>
      <c r="I536" s="33"/>
    </row>
    <row r="537" spans="1:9">
      <c r="A537" s="31">
        <f t="shared" si="8"/>
        <v>533</v>
      </c>
      <c r="B537" s="32" t="e">
        <f>DERSLİKLER!#REF!</f>
        <v>#REF!</v>
      </c>
      <c r="C537" s="33" t="s">
        <v>738</v>
      </c>
      <c r="D537" s="33" t="s">
        <v>738</v>
      </c>
      <c r="E537" s="33" t="s">
        <v>123</v>
      </c>
      <c r="F537" s="34" t="e">
        <f>DERSLİKLER!#REF!</f>
        <v>#REF!</v>
      </c>
      <c r="G537" s="35"/>
      <c r="H537" s="36"/>
      <c r="I537" s="33"/>
    </row>
    <row r="538" spans="1:9">
      <c r="A538" s="31">
        <f t="shared" si="8"/>
        <v>534</v>
      </c>
      <c r="B538" s="32" t="e">
        <f>DERSLİKLER!#REF!</f>
        <v>#REF!</v>
      </c>
      <c r="C538" s="33" t="s">
        <v>738</v>
      </c>
      <c r="D538" s="33" t="s">
        <v>738</v>
      </c>
      <c r="E538" s="33" t="s">
        <v>123</v>
      </c>
      <c r="F538" s="34" t="e">
        <f>DERSLİKLER!#REF!</f>
        <v>#REF!</v>
      </c>
      <c r="G538" s="35"/>
      <c r="H538" s="36"/>
      <c r="I538" s="33"/>
    </row>
    <row r="539" spans="1:9">
      <c r="A539" s="31">
        <f t="shared" si="8"/>
        <v>535</v>
      </c>
      <c r="B539" s="32" t="e">
        <f>DERSLİKLER!#REF!</f>
        <v>#REF!</v>
      </c>
      <c r="C539" s="33" t="s">
        <v>738</v>
      </c>
      <c r="D539" s="33" t="s">
        <v>738</v>
      </c>
      <c r="E539" s="33" t="s">
        <v>123</v>
      </c>
      <c r="F539" s="34" t="e">
        <f>DERSLİKLER!#REF!</f>
        <v>#REF!</v>
      </c>
      <c r="G539" s="35"/>
      <c r="H539" s="36"/>
      <c r="I539" s="33"/>
    </row>
    <row r="540" spans="1:9">
      <c r="A540" s="31">
        <f t="shared" si="8"/>
        <v>536</v>
      </c>
      <c r="B540" s="32" t="e">
        <f>DERSLİKLER!#REF!</f>
        <v>#REF!</v>
      </c>
      <c r="C540" s="33" t="s">
        <v>738</v>
      </c>
      <c r="D540" s="33" t="s">
        <v>738</v>
      </c>
      <c r="E540" s="33" t="s">
        <v>123</v>
      </c>
      <c r="F540" s="34" t="e">
        <f>DERSLİKLER!#REF!</f>
        <v>#REF!</v>
      </c>
      <c r="G540" s="35"/>
      <c r="H540" s="36"/>
      <c r="I540" s="33"/>
    </row>
    <row r="541" spans="1:9">
      <c r="A541" s="31">
        <f t="shared" si="8"/>
        <v>537</v>
      </c>
      <c r="B541" s="32" t="e">
        <f>DERSLİKLER!#REF!</f>
        <v>#REF!</v>
      </c>
      <c r="C541" s="33" t="s">
        <v>738</v>
      </c>
      <c r="D541" s="33" t="s">
        <v>738</v>
      </c>
      <c r="E541" s="33" t="s">
        <v>123</v>
      </c>
      <c r="F541" s="34" t="e">
        <f>DERSLİKLER!#REF!</f>
        <v>#REF!</v>
      </c>
      <c r="G541" s="35"/>
      <c r="H541" s="36"/>
      <c r="I541" s="33"/>
    </row>
    <row r="542" spans="1:9">
      <c r="A542" s="31">
        <f t="shared" si="8"/>
        <v>538</v>
      </c>
      <c r="B542" s="32" t="e">
        <f>DERSLİKLER!#REF!</f>
        <v>#REF!</v>
      </c>
      <c r="C542" s="33" t="s">
        <v>738</v>
      </c>
      <c r="D542" s="33" t="s">
        <v>738</v>
      </c>
      <c r="E542" s="33" t="s">
        <v>123</v>
      </c>
      <c r="F542" s="34" t="e">
        <f>DERSLİKLER!#REF!</f>
        <v>#REF!</v>
      </c>
      <c r="G542" s="35"/>
      <c r="H542" s="36"/>
      <c r="I542" s="33"/>
    </row>
    <row r="543" spans="1:9">
      <c r="A543" s="31">
        <f t="shared" si="8"/>
        <v>539</v>
      </c>
      <c r="B543" s="32" t="e">
        <f>DERSLİKLER!#REF!</f>
        <v>#REF!</v>
      </c>
      <c r="C543" s="33" t="s">
        <v>738</v>
      </c>
      <c r="D543" s="33" t="s">
        <v>738</v>
      </c>
      <c r="E543" s="33" t="s">
        <v>123</v>
      </c>
      <c r="F543" s="34" t="e">
        <f>DERSLİKLER!#REF!</f>
        <v>#REF!</v>
      </c>
      <c r="G543" s="35"/>
      <c r="H543" s="36"/>
      <c r="I543" s="33"/>
    </row>
    <row r="544" spans="1:9">
      <c r="A544" s="31">
        <f t="shared" si="8"/>
        <v>540</v>
      </c>
      <c r="B544" s="32" t="e">
        <f>DERSLİKLER!#REF!</f>
        <v>#REF!</v>
      </c>
      <c r="C544" s="33" t="s">
        <v>738</v>
      </c>
      <c r="D544" s="33" t="s">
        <v>738</v>
      </c>
      <c r="E544" s="33" t="s">
        <v>123</v>
      </c>
      <c r="F544" s="34" t="e">
        <f>DERSLİKLER!#REF!</f>
        <v>#REF!</v>
      </c>
      <c r="G544" s="35"/>
      <c r="H544" s="36"/>
      <c r="I544" s="33"/>
    </row>
    <row r="545" spans="1:9">
      <c r="A545" s="31">
        <f t="shared" si="8"/>
        <v>541</v>
      </c>
      <c r="B545" s="32" t="e">
        <f>DERSLİKLER!#REF!</f>
        <v>#REF!</v>
      </c>
      <c r="C545" s="33" t="s">
        <v>738</v>
      </c>
      <c r="D545" s="33" t="s">
        <v>738</v>
      </c>
      <c r="E545" s="33" t="s">
        <v>123</v>
      </c>
      <c r="F545" s="34" t="e">
        <f>DERSLİKLER!#REF!</f>
        <v>#REF!</v>
      </c>
      <c r="G545" s="35"/>
      <c r="H545" s="36"/>
      <c r="I545" s="33"/>
    </row>
    <row r="546" spans="1:9">
      <c r="A546" s="31">
        <f t="shared" si="8"/>
        <v>542</v>
      </c>
      <c r="B546" s="32" t="e">
        <f>DERSLİKLER!#REF!</f>
        <v>#REF!</v>
      </c>
      <c r="C546" s="33" t="s">
        <v>738</v>
      </c>
      <c r="D546" s="33" t="s">
        <v>738</v>
      </c>
      <c r="E546" s="33" t="s">
        <v>123</v>
      </c>
      <c r="F546" s="34" t="e">
        <f>DERSLİKLER!#REF!</f>
        <v>#REF!</v>
      </c>
      <c r="G546" s="35"/>
      <c r="H546" s="36"/>
      <c r="I546" s="33"/>
    </row>
    <row r="547" spans="1:9">
      <c r="A547" s="31">
        <f t="shared" si="8"/>
        <v>543</v>
      </c>
      <c r="B547" s="32" t="e">
        <f>DERSLİKLER!#REF!</f>
        <v>#REF!</v>
      </c>
      <c r="C547" s="33" t="s">
        <v>738</v>
      </c>
      <c r="D547" s="33" t="s">
        <v>738</v>
      </c>
      <c r="E547" s="33" t="s">
        <v>123</v>
      </c>
      <c r="F547" s="34" t="e">
        <f>DERSLİKLER!#REF!</f>
        <v>#REF!</v>
      </c>
      <c r="G547" s="35"/>
      <c r="H547" s="36"/>
      <c r="I547" s="33"/>
    </row>
    <row r="548" spans="1:9">
      <c r="A548" s="31">
        <f t="shared" si="8"/>
        <v>544</v>
      </c>
      <c r="B548" s="32" t="e">
        <f>DERSLİKLER!#REF!</f>
        <v>#REF!</v>
      </c>
      <c r="C548" s="33" t="s">
        <v>738</v>
      </c>
      <c r="D548" s="33" t="s">
        <v>738</v>
      </c>
      <c r="E548" s="33" t="s">
        <v>123</v>
      </c>
      <c r="F548" s="34" t="e">
        <f>DERSLİKLER!#REF!</f>
        <v>#REF!</v>
      </c>
      <c r="G548" s="35"/>
      <c r="H548" s="36"/>
      <c r="I548" s="33"/>
    </row>
    <row r="549" spans="1:9">
      <c r="A549" s="31">
        <f t="shared" si="8"/>
        <v>545</v>
      </c>
      <c r="B549" s="32" t="e">
        <f>DERSLİKLER!#REF!</f>
        <v>#REF!</v>
      </c>
      <c r="C549" s="33" t="s">
        <v>738</v>
      </c>
      <c r="D549" s="33" t="s">
        <v>738</v>
      </c>
      <c r="E549" s="33" t="s">
        <v>123</v>
      </c>
      <c r="F549" s="34" t="e">
        <f>DERSLİKLER!#REF!</f>
        <v>#REF!</v>
      </c>
      <c r="G549" s="35"/>
      <c r="H549" s="36"/>
      <c r="I549" s="33"/>
    </row>
    <row r="550" spans="1:9">
      <c r="A550" s="31">
        <f t="shared" si="8"/>
        <v>546</v>
      </c>
      <c r="B550" s="32" t="e">
        <f>DERSLİKLER!#REF!</f>
        <v>#REF!</v>
      </c>
      <c r="C550" s="33" t="s">
        <v>738</v>
      </c>
      <c r="D550" s="33" t="s">
        <v>738</v>
      </c>
      <c r="E550" s="33" t="s">
        <v>123</v>
      </c>
      <c r="F550" s="34" t="e">
        <f>DERSLİKLER!#REF!</f>
        <v>#REF!</v>
      </c>
      <c r="G550" s="35"/>
      <c r="H550" s="36"/>
      <c r="I550" s="33"/>
    </row>
    <row r="551" spans="1:9">
      <c r="A551" s="31">
        <f t="shared" si="8"/>
        <v>547</v>
      </c>
      <c r="B551" s="32" t="e">
        <f>DERSLİKLER!#REF!</f>
        <v>#REF!</v>
      </c>
      <c r="C551" s="33" t="s">
        <v>738</v>
      </c>
      <c r="D551" s="33" t="s">
        <v>738</v>
      </c>
      <c r="E551" s="33" t="s">
        <v>123</v>
      </c>
      <c r="F551" s="34" t="e">
        <f>DERSLİKLER!#REF!</f>
        <v>#REF!</v>
      </c>
      <c r="G551" s="35"/>
      <c r="H551" s="36"/>
      <c r="I551" s="33"/>
    </row>
    <row r="552" spans="1:9">
      <c r="A552" s="31">
        <f t="shared" si="8"/>
        <v>548</v>
      </c>
      <c r="B552" s="32" t="e">
        <f>DERSLİKLER!#REF!</f>
        <v>#REF!</v>
      </c>
      <c r="C552" s="33" t="s">
        <v>738</v>
      </c>
      <c r="D552" s="33" t="s">
        <v>738</v>
      </c>
      <c r="E552" s="33" t="s">
        <v>123</v>
      </c>
      <c r="F552" s="34" t="e">
        <f>DERSLİKLER!#REF!</f>
        <v>#REF!</v>
      </c>
      <c r="G552" s="35"/>
      <c r="H552" s="36"/>
      <c r="I552" s="33"/>
    </row>
    <row r="553" spans="1:9">
      <c r="A553" s="31">
        <f t="shared" si="8"/>
        <v>549</v>
      </c>
      <c r="B553" s="32" t="e">
        <f>DERSLİKLER!#REF!</f>
        <v>#REF!</v>
      </c>
      <c r="C553" s="33" t="s">
        <v>738</v>
      </c>
      <c r="D553" s="33" t="s">
        <v>738</v>
      </c>
      <c r="E553" s="33" t="s">
        <v>123</v>
      </c>
      <c r="F553" s="34" t="e">
        <f>DERSLİKLER!#REF!</f>
        <v>#REF!</v>
      </c>
      <c r="G553" s="35"/>
      <c r="H553" s="36"/>
      <c r="I553" s="33"/>
    </row>
    <row r="554" spans="1:9">
      <c r="A554" s="31">
        <f t="shared" si="8"/>
        <v>550</v>
      </c>
      <c r="B554" s="32" t="e">
        <f>DERSLİKLER!#REF!</f>
        <v>#REF!</v>
      </c>
      <c r="C554" s="33" t="s">
        <v>738</v>
      </c>
      <c r="D554" s="33" t="s">
        <v>738</v>
      </c>
      <c r="E554" s="33" t="s">
        <v>123</v>
      </c>
      <c r="F554" s="34" t="e">
        <f>DERSLİKLER!#REF!</f>
        <v>#REF!</v>
      </c>
      <c r="G554" s="35"/>
      <c r="H554" s="36"/>
      <c r="I554" s="33"/>
    </row>
    <row r="555" spans="1:9">
      <c r="A555" s="31">
        <f t="shared" si="8"/>
        <v>551</v>
      </c>
      <c r="B555" s="32" t="e">
        <f>DERSLİKLER!#REF!</f>
        <v>#REF!</v>
      </c>
      <c r="C555" s="33" t="s">
        <v>738</v>
      </c>
      <c r="D555" s="33" t="s">
        <v>738</v>
      </c>
      <c r="E555" s="33" t="s">
        <v>123</v>
      </c>
      <c r="F555" s="34" t="e">
        <f>DERSLİKLER!#REF!</f>
        <v>#REF!</v>
      </c>
      <c r="G555" s="35"/>
      <c r="H555" s="36"/>
      <c r="I555" s="33"/>
    </row>
    <row r="556" spans="1:9">
      <c r="A556" s="31">
        <f t="shared" si="8"/>
        <v>552</v>
      </c>
      <c r="B556" s="32" t="e">
        <f>DERSLİKLER!#REF!</f>
        <v>#REF!</v>
      </c>
      <c r="C556" s="33" t="s">
        <v>738</v>
      </c>
      <c r="D556" s="33" t="s">
        <v>738</v>
      </c>
      <c r="E556" s="33" t="s">
        <v>123</v>
      </c>
      <c r="F556" s="34" t="e">
        <f>DERSLİKLER!#REF!</f>
        <v>#REF!</v>
      </c>
      <c r="G556" s="35"/>
      <c r="H556" s="36"/>
      <c r="I556" s="33"/>
    </row>
    <row r="557" spans="1:9">
      <c r="A557" s="31">
        <f t="shared" si="8"/>
        <v>553</v>
      </c>
      <c r="B557" s="32" t="e">
        <f>DERSLİKLER!#REF!</f>
        <v>#REF!</v>
      </c>
      <c r="C557" s="33" t="s">
        <v>738</v>
      </c>
      <c r="D557" s="33" t="s">
        <v>738</v>
      </c>
      <c r="E557" s="33" t="s">
        <v>123</v>
      </c>
      <c r="F557" s="34" t="e">
        <f>DERSLİKLER!#REF!</f>
        <v>#REF!</v>
      </c>
      <c r="G557" s="35"/>
      <c r="H557" s="36"/>
      <c r="I557" s="33"/>
    </row>
    <row r="558" spans="1:9">
      <c r="A558" s="31">
        <f t="shared" si="8"/>
        <v>554</v>
      </c>
      <c r="B558" s="32" t="e">
        <f>DERSLİKLER!#REF!</f>
        <v>#REF!</v>
      </c>
      <c r="C558" s="33" t="s">
        <v>738</v>
      </c>
      <c r="D558" s="33" t="s">
        <v>738</v>
      </c>
      <c r="E558" s="33" t="s">
        <v>123</v>
      </c>
      <c r="F558" s="34" t="e">
        <f>DERSLİKLER!#REF!</f>
        <v>#REF!</v>
      </c>
      <c r="G558" s="35"/>
      <c r="H558" s="36"/>
      <c r="I558" s="33"/>
    </row>
    <row r="559" spans="1:9">
      <c r="A559" s="31">
        <f t="shared" si="8"/>
        <v>555</v>
      </c>
      <c r="B559" s="32" t="e">
        <f>DERSLİKLER!#REF!</f>
        <v>#REF!</v>
      </c>
      <c r="C559" s="33" t="s">
        <v>738</v>
      </c>
      <c r="D559" s="33" t="s">
        <v>738</v>
      </c>
      <c r="E559" s="33" t="s">
        <v>123</v>
      </c>
      <c r="F559" s="34" t="e">
        <f>DERSLİKLER!#REF!</f>
        <v>#REF!</v>
      </c>
      <c r="G559" s="35"/>
      <c r="H559" s="36"/>
      <c r="I559" s="33"/>
    </row>
    <row r="560" spans="1:9">
      <c r="A560" s="31">
        <f t="shared" si="8"/>
        <v>556</v>
      </c>
      <c r="B560" s="32" t="e">
        <f>DERSLİKLER!#REF!</f>
        <v>#REF!</v>
      </c>
      <c r="C560" s="33" t="s">
        <v>738</v>
      </c>
      <c r="D560" s="33" t="s">
        <v>738</v>
      </c>
      <c r="E560" s="33" t="s">
        <v>123</v>
      </c>
      <c r="F560" s="34" t="e">
        <f>DERSLİKLER!#REF!</f>
        <v>#REF!</v>
      </c>
      <c r="G560" s="35"/>
      <c r="H560" s="36"/>
      <c r="I560" s="33"/>
    </row>
  </sheetData>
  <mergeCells count="7">
    <mergeCell ref="F3:F4"/>
    <mergeCell ref="I3:I4"/>
    <mergeCell ref="A3:A4"/>
    <mergeCell ref="B3:B4"/>
    <mergeCell ref="C3:C4"/>
    <mergeCell ref="D3:D4"/>
    <mergeCell ref="E3:E4"/>
  </mergeCells>
  <pageMargins left="0.70866141732283505" right="0.70866141732283505" top="0.74803149606299202" bottom="0.74803149606299202" header="0.31496062992126" footer="0.31496062992126"/>
  <pageSetup paperSize="9" scale="85" fitToHeight="0" orientation="portrait" r:id="rId1"/>
  <headerFooter>
    <oddHeader>&amp;C&amp;"-,Kalın"..................... YÜKSEKOKULU/FAKÜLTESİ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85"/>
  <sheetViews>
    <sheetView view="pageLayout" zoomScaleNormal="100" workbookViewId="0">
      <selection activeCell="F7" sqref="F7"/>
    </sheetView>
  </sheetViews>
  <sheetFormatPr defaultColWidth="9" defaultRowHeight="15"/>
  <cols>
    <col min="1" max="1" width="5.28515625" customWidth="1"/>
    <col min="2" max="2" width="11.28515625" style="25" customWidth="1"/>
    <col min="3" max="5" width="19.42578125" style="26" hidden="1" customWidth="1"/>
    <col min="6" max="6" width="39.5703125" customWidth="1"/>
    <col min="7" max="8" width="6.7109375" customWidth="1"/>
    <col min="9" max="9" width="32.5703125" customWidth="1"/>
    <col min="10" max="10" width="19" customWidth="1"/>
    <col min="11" max="11" width="18.28515625" customWidth="1"/>
  </cols>
  <sheetData>
    <row r="1" spans="1:11">
      <c r="B1" s="25" t="s">
        <v>1493</v>
      </c>
      <c r="F1" t="s">
        <v>1502</v>
      </c>
    </row>
    <row r="3" spans="1:11">
      <c r="A3" s="120" t="s">
        <v>0</v>
      </c>
      <c r="B3" s="120" t="s">
        <v>4</v>
      </c>
      <c r="C3" s="121" t="s">
        <v>1</v>
      </c>
      <c r="D3" s="122" t="s">
        <v>1495</v>
      </c>
      <c r="E3" s="122" t="s">
        <v>1496</v>
      </c>
      <c r="F3" s="121" t="s">
        <v>6</v>
      </c>
      <c r="G3" s="27" t="s">
        <v>1497</v>
      </c>
      <c r="H3" s="28" t="s">
        <v>1498</v>
      </c>
      <c r="I3" s="121" t="s">
        <v>1503</v>
      </c>
      <c r="J3" s="121" t="s">
        <v>1504</v>
      </c>
      <c r="K3" s="121" t="s">
        <v>1505</v>
      </c>
    </row>
    <row r="4" spans="1:11" ht="19.5">
      <c r="A4" s="120"/>
      <c r="B4" s="120"/>
      <c r="C4" s="121"/>
      <c r="D4" s="123"/>
      <c r="E4" s="123"/>
      <c r="F4" s="121"/>
      <c r="G4" s="29" t="s">
        <v>1500</v>
      </c>
      <c r="H4" s="30" t="s">
        <v>1501</v>
      </c>
      <c r="I4" s="121"/>
      <c r="J4" s="121"/>
      <c r="K4" s="121"/>
    </row>
    <row r="5" spans="1:11">
      <c r="A5" s="31">
        <v>1</v>
      </c>
      <c r="B5" s="32" t="e">
        <f>DERSLİKLER!#REF!</f>
        <v>#REF!</v>
      </c>
      <c r="C5" s="33" t="s">
        <v>738</v>
      </c>
      <c r="D5" s="33" t="s">
        <v>738</v>
      </c>
      <c r="E5" s="33" t="s">
        <v>123</v>
      </c>
      <c r="F5" s="34" t="e">
        <f>DERSLİKLER!#REF!</f>
        <v>#REF!</v>
      </c>
      <c r="G5" s="35"/>
      <c r="H5" s="36"/>
      <c r="I5" s="33"/>
      <c r="J5" s="37"/>
      <c r="K5" s="37"/>
    </row>
    <row r="6" spans="1:11">
      <c r="A6" s="31">
        <f>A5+1</f>
        <v>2</v>
      </c>
      <c r="B6" s="32" t="e">
        <f>DERSLİKLER!#REF!</f>
        <v>#REF!</v>
      </c>
      <c r="C6" s="33" t="s">
        <v>738</v>
      </c>
      <c r="D6" s="33" t="s">
        <v>738</v>
      </c>
      <c r="E6" s="33" t="s">
        <v>123</v>
      </c>
      <c r="F6" s="34" t="e">
        <f>DERSLİKLER!#REF!</f>
        <v>#REF!</v>
      </c>
      <c r="G6" s="35"/>
      <c r="H6" s="36"/>
      <c r="I6" s="33"/>
      <c r="J6" s="37"/>
      <c r="K6" s="37"/>
    </row>
    <row r="7" spans="1:11">
      <c r="A7" s="31">
        <f t="shared" ref="A7:A70" si="0">A6+1</f>
        <v>3</v>
      </c>
      <c r="B7" s="32" t="e">
        <f>DERSLİKLER!#REF!</f>
        <v>#REF!</v>
      </c>
      <c r="C7" s="33" t="s">
        <v>738</v>
      </c>
      <c r="D7" s="33" t="s">
        <v>738</v>
      </c>
      <c r="E7" s="33" t="s">
        <v>123</v>
      </c>
      <c r="F7" s="34" t="e">
        <f>DERSLİKLER!#REF!</f>
        <v>#REF!</v>
      </c>
      <c r="G7" s="35"/>
      <c r="H7" s="36"/>
      <c r="I7" s="33"/>
      <c r="J7" s="37"/>
      <c r="K7" s="37"/>
    </row>
    <row r="8" spans="1:11">
      <c r="A8" s="31">
        <f t="shared" si="0"/>
        <v>4</v>
      </c>
      <c r="B8" s="32" t="e">
        <f>DERSLİKLER!#REF!</f>
        <v>#REF!</v>
      </c>
      <c r="C8" s="33" t="s">
        <v>738</v>
      </c>
      <c r="D8" s="33" t="s">
        <v>738</v>
      </c>
      <c r="E8" s="33" t="s">
        <v>123</v>
      </c>
      <c r="F8" s="34" t="e">
        <f>DERSLİKLER!#REF!</f>
        <v>#REF!</v>
      </c>
      <c r="G8" s="35"/>
      <c r="H8" s="36"/>
      <c r="I8" s="33"/>
      <c r="J8" s="37"/>
      <c r="K8" s="37"/>
    </row>
    <row r="9" spans="1:11">
      <c r="A9" s="31">
        <f t="shared" si="0"/>
        <v>5</v>
      </c>
      <c r="B9" s="32" t="e">
        <f>DERSLİKLER!#REF!</f>
        <v>#REF!</v>
      </c>
      <c r="C9" s="33" t="s">
        <v>738</v>
      </c>
      <c r="D9" s="33" t="s">
        <v>738</v>
      </c>
      <c r="E9" s="33" t="s">
        <v>123</v>
      </c>
      <c r="F9" s="34" t="e">
        <f>DERSLİKLER!#REF!</f>
        <v>#REF!</v>
      </c>
      <c r="G9" s="35"/>
      <c r="H9" s="36"/>
      <c r="I9" s="33"/>
      <c r="J9" s="37"/>
      <c r="K9" s="37"/>
    </row>
    <row r="10" spans="1:11">
      <c r="A10" s="31">
        <f t="shared" si="0"/>
        <v>6</v>
      </c>
      <c r="B10" s="32" t="e">
        <f>DERSLİKLER!#REF!</f>
        <v>#REF!</v>
      </c>
      <c r="C10" s="33" t="s">
        <v>738</v>
      </c>
      <c r="D10" s="33" t="s">
        <v>738</v>
      </c>
      <c r="E10" s="33" t="s">
        <v>123</v>
      </c>
      <c r="F10" s="34" t="e">
        <f>DERSLİKLER!#REF!</f>
        <v>#REF!</v>
      </c>
      <c r="G10" s="35"/>
      <c r="H10" s="36"/>
      <c r="I10" s="33"/>
      <c r="J10" s="37"/>
      <c r="K10" s="37"/>
    </row>
    <row r="11" spans="1:11">
      <c r="A11" s="31">
        <f t="shared" si="0"/>
        <v>7</v>
      </c>
      <c r="B11" s="32" t="e">
        <f>DERSLİKLER!#REF!</f>
        <v>#REF!</v>
      </c>
      <c r="C11" s="33" t="s">
        <v>738</v>
      </c>
      <c r="D11" s="33" t="s">
        <v>738</v>
      </c>
      <c r="E11" s="33" t="s">
        <v>123</v>
      </c>
      <c r="F11" s="34" t="e">
        <f>DERSLİKLER!#REF!</f>
        <v>#REF!</v>
      </c>
      <c r="G11" s="35"/>
      <c r="H11" s="36"/>
      <c r="I11" s="33"/>
      <c r="J11" s="37"/>
      <c r="K11" s="37"/>
    </row>
    <row r="12" spans="1:11">
      <c r="A12" s="31">
        <f t="shared" si="0"/>
        <v>8</v>
      </c>
      <c r="B12" s="32" t="e">
        <f>DERSLİKLER!#REF!</f>
        <v>#REF!</v>
      </c>
      <c r="C12" s="33" t="s">
        <v>738</v>
      </c>
      <c r="D12" s="33" t="s">
        <v>738</v>
      </c>
      <c r="E12" s="33" t="s">
        <v>123</v>
      </c>
      <c r="F12" s="34" t="e">
        <f>DERSLİKLER!#REF!</f>
        <v>#REF!</v>
      </c>
      <c r="G12" s="35"/>
      <c r="H12" s="36"/>
      <c r="I12" s="33"/>
      <c r="J12" s="37"/>
      <c r="K12" s="37"/>
    </row>
    <row r="13" spans="1:11">
      <c r="A13" s="31">
        <f t="shared" si="0"/>
        <v>9</v>
      </c>
      <c r="B13" s="32" t="e">
        <f>DERSLİKLER!#REF!</f>
        <v>#REF!</v>
      </c>
      <c r="C13" s="33" t="s">
        <v>738</v>
      </c>
      <c r="D13" s="33" t="s">
        <v>738</v>
      </c>
      <c r="E13" s="33" t="s">
        <v>123</v>
      </c>
      <c r="F13" s="34" t="e">
        <f>DERSLİKLER!#REF!</f>
        <v>#REF!</v>
      </c>
      <c r="G13" s="35"/>
      <c r="H13" s="36"/>
      <c r="I13" s="33"/>
      <c r="J13" s="37"/>
      <c r="K13" s="37"/>
    </row>
    <row r="14" spans="1:11">
      <c r="A14" s="31">
        <f t="shared" si="0"/>
        <v>10</v>
      </c>
      <c r="B14" s="32" t="e">
        <f>DERSLİKLER!#REF!</f>
        <v>#REF!</v>
      </c>
      <c r="C14" s="33" t="s">
        <v>738</v>
      </c>
      <c r="D14" s="33" t="s">
        <v>738</v>
      </c>
      <c r="E14" s="33" t="s">
        <v>123</v>
      </c>
      <c r="F14" s="34" t="e">
        <f>DERSLİKLER!#REF!</f>
        <v>#REF!</v>
      </c>
      <c r="G14" s="35"/>
      <c r="H14" s="36"/>
      <c r="I14" s="33"/>
      <c r="J14" s="37"/>
      <c r="K14" s="37"/>
    </row>
    <row r="15" spans="1:11">
      <c r="A15" s="31">
        <f t="shared" si="0"/>
        <v>11</v>
      </c>
      <c r="B15" s="32" t="e">
        <f>DERSLİKLER!#REF!</f>
        <v>#REF!</v>
      </c>
      <c r="C15" s="33" t="s">
        <v>738</v>
      </c>
      <c r="D15" s="33" t="s">
        <v>738</v>
      </c>
      <c r="E15" s="33" t="s">
        <v>123</v>
      </c>
      <c r="F15" s="34" t="e">
        <f>DERSLİKLER!#REF!</f>
        <v>#REF!</v>
      </c>
      <c r="G15" s="35"/>
      <c r="H15" s="36"/>
      <c r="I15" s="33"/>
      <c r="J15" s="37"/>
      <c r="K15" s="37"/>
    </row>
    <row r="16" spans="1:11">
      <c r="A16" s="31">
        <f t="shared" si="0"/>
        <v>12</v>
      </c>
      <c r="B16" s="32" t="e">
        <f>DERSLİKLER!#REF!</f>
        <v>#REF!</v>
      </c>
      <c r="C16" s="33" t="s">
        <v>738</v>
      </c>
      <c r="D16" s="33" t="s">
        <v>738</v>
      </c>
      <c r="E16" s="33" t="s">
        <v>123</v>
      </c>
      <c r="F16" s="34" t="e">
        <f>DERSLİKLER!#REF!</f>
        <v>#REF!</v>
      </c>
      <c r="G16" s="35"/>
      <c r="H16" s="36"/>
      <c r="I16" s="33"/>
      <c r="J16" s="37"/>
      <c r="K16" s="37"/>
    </row>
    <row r="17" spans="1:11">
      <c r="A17" s="31">
        <f t="shared" si="0"/>
        <v>13</v>
      </c>
      <c r="B17" s="32" t="e">
        <f>DERSLİKLER!#REF!</f>
        <v>#REF!</v>
      </c>
      <c r="C17" s="33" t="s">
        <v>738</v>
      </c>
      <c r="D17" s="33" t="s">
        <v>738</v>
      </c>
      <c r="E17" s="33" t="s">
        <v>123</v>
      </c>
      <c r="F17" s="34" t="e">
        <f>DERSLİKLER!#REF!</f>
        <v>#REF!</v>
      </c>
      <c r="G17" s="35"/>
      <c r="H17" s="36"/>
      <c r="I17" s="33"/>
      <c r="J17" s="37"/>
      <c r="K17" s="37"/>
    </row>
    <row r="18" spans="1:11">
      <c r="A18" s="31">
        <f t="shared" si="0"/>
        <v>14</v>
      </c>
      <c r="B18" s="32" t="e">
        <f>DERSLİKLER!#REF!</f>
        <v>#REF!</v>
      </c>
      <c r="C18" s="33" t="s">
        <v>738</v>
      </c>
      <c r="D18" s="33" t="s">
        <v>738</v>
      </c>
      <c r="E18" s="33" t="s">
        <v>123</v>
      </c>
      <c r="F18" s="34" t="e">
        <f>DERSLİKLER!#REF!</f>
        <v>#REF!</v>
      </c>
      <c r="G18" s="35"/>
      <c r="H18" s="36"/>
      <c r="I18" s="33"/>
      <c r="J18" s="37"/>
      <c r="K18" s="37"/>
    </row>
    <row r="19" spans="1:11">
      <c r="A19" s="31">
        <f t="shared" si="0"/>
        <v>15</v>
      </c>
      <c r="B19" s="32" t="e">
        <f>DERSLİKLER!#REF!</f>
        <v>#REF!</v>
      </c>
      <c r="C19" s="33" t="s">
        <v>738</v>
      </c>
      <c r="D19" s="33" t="s">
        <v>738</v>
      </c>
      <c r="E19" s="33" t="s">
        <v>123</v>
      </c>
      <c r="F19" s="34" t="e">
        <f>DERSLİKLER!#REF!</f>
        <v>#REF!</v>
      </c>
      <c r="G19" s="35"/>
      <c r="H19" s="36"/>
      <c r="I19" s="33"/>
      <c r="J19" s="37"/>
      <c r="K19" s="37"/>
    </row>
    <row r="20" spans="1:11">
      <c r="A20" s="31">
        <f t="shared" si="0"/>
        <v>16</v>
      </c>
      <c r="B20" s="32" t="e">
        <f>DERSLİKLER!#REF!</f>
        <v>#REF!</v>
      </c>
      <c r="C20" s="33" t="s">
        <v>738</v>
      </c>
      <c r="D20" s="33" t="s">
        <v>738</v>
      </c>
      <c r="E20" s="33" t="s">
        <v>123</v>
      </c>
      <c r="F20" s="34" t="e">
        <f>DERSLİKLER!#REF!</f>
        <v>#REF!</v>
      </c>
      <c r="G20" s="35"/>
      <c r="H20" s="36"/>
      <c r="I20" s="33"/>
      <c r="J20" s="37"/>
      <c r="K20" s="37"/>
    </row>
    <row r="21" spans="1:11">
      <c r="A21" s="31">
        <f t="shared" si="0"/>
        <v>17</v>
      </c>
      <c r="B21" s="32" t="e">
        <f>DERSLİKLER!#REF!</f>
        <v>#REF!</v>
      </c>
      <c r="C21" s="33" t="s">
        <v>738</v>
      </c>
      <c r="D21" s="33" t="s">
        <v>738</v>
      </c>
      <c r="E21" s="33" t="s">
        <v>123</v>
      </c>
      <c r="F21" s="34" t="e">
        <f>DERSLİKLER!#REF!</f>
        <v>#REF!</v>
      </c>
      <c r="G21" s="35"/>
      <c r="H21" s="36"/>
      <c r="I21" s="33"/>
      <c r="J21" s="37"/>
      <c r="K21" s="37"/>
    </row>
    <row r="22" spans="1:11">
      <c r="A22" s="31">
        <f t="shared" si="0"/>
        <v>18</v>
      </c>
      <c r="B22" s="32" t="e">
        <f>DERSLİKLER!#REF!</f>
        <v>#REF!</v>
      </c>
      <c r="C22" s="33" t="s">
        <v>738</v>
      </c>
      <c r="D22" s="33" t="s">
        <v>738</v>
      </c>
      <c r="E22" s="33" t="s">
        <v>123</v>
      </c>
      <c r="F22" s="34" t="e">
        <f>DERSLİKLER!#REF!</f>
        <v>#REF!</v>
      </c>
      <c r="G22" s="35"/>
      <c r="H22" s="36"/>
      <c r="I22" s="33"/>
      <c r="J22" s="37"/>
      <c r="K22" s="37"/>
    </row>
    <row r="23" spans="1:11">
      <c r="A23" s="31">
        <f t="shared" si="0"/>
        <v>19</v>
      </c>
      <c r="B23" s="32" t="e">
        <f>DERSLİKLER!#REF!</f>
        <v>#REF!</v>
      </c>
      <c r="C23" s="33" t="s">
        <v>738</v>
      </c>
      <c r="D23" s="33" t="s">
        <v>738</v>
      </c>
      <c r="E23" s="33" t="s">
        <v>123</v>
      </c>
      <c r="F23" s="34" t="e">
        <f>DERSLİKLER!#REF!</f>
        <v>#REF!</v>
      </c>
      <c r="G23" s="35"/>
      <c r="H23" s="36"/>
      <c r="I23" s="33"/>
      <c r="J23" s="37"/>
      <c r="K23" s="37"/>
    </row>
    <row r="24" spans="1:11">
      <c r="A24" s="31">
        <f t="shared" si="0"/>
        <v>20</v>
      </c>
      <c r="B24" s="32" t="e">
        <f>DERSLİKLER!#REF!</f>
        <v>#REF!</v>
      </c>
      <c r="C24" s="33" t="s">
        <v>738</v>
      </c>
      <c r="D24" s="33" t="s">
        <v>738</v>
      </c>
      <c r="E24" s="33" t="s">
        <v>123</v>
      </c>
      <c r="F24" s="34" t="e">
        <f>DERSLİKLER!#REF!</f>
        <v>#REF!</v>
      </c>
      <c r="G24" s="35"/>
      <c r="H24" s="36"/>
      <c r="I24" s="33"/>
      <c r="J24" s="37"/>
      <c r="K24" s="37"/>
    </row>
    <row r="25" spans="1:11">
      <c r="A25" s="31">
        <f t="shared" si="0"/>
        <v>21</v>
      </c>
      <c r="B25" s="32" t="e">
        <f>DERSLİKLER!#REF!</f>
        <v>#REF!</v>
      </c>
      <c r="C25" s="33" t="s">
        <v>738</v>
      </c>
      <c r="D25" s="33" t="s">
        <v>738</v>
      </c>
      <c r="E25" s="33" t="s">
        <v>123</v>
      </c>
      <c r="F25" s="34" t="e">
        <f>DERSLİKLER!#REF!</f>
        <v>#REF!</v>
      </c>
      <c r="G25" s="35"/>
      <c r="H25" s="36"/>
      <c r="I25" s="33"/>
      <c r="J25" s="37"/>
      <c r="K25" s="37"/>
    </row>
    <row r="26" spans="1:11">
      <c r="A26" s="31">
        <f t="shared" si="0"/>
        <v>22</v>
      </c>
      <c r="B26" s="32" t="e">
        <f>DERSLİKLER!#REF!</f>
        <v>#REF!</v>
      </c>
      <c r="C26" s="33" t="s">
        <v>738</v>
      </c>
      <c r="D26" s="33" t="s">
        <v>738</v>
      </c>
      <c r="E26" s="33" t="s">
        <v>123</v>
      </c>
      <c r="F26" s="34" t="e">
        <f>DERSLİKLER!#REF!</f>
        <v>#REF!</v>
      </c>
      <c r="G26" s="35"/>
      <c r="H26" s="36"/>
      <c r="I26" s="33"/>
      <c r="J26" s="37"/>
      <c r="K26" s="37"/>
    </row>
    <row r="27" spans="1:11">
      <c r="A27" s="31">
        <f t="shared" si="0"/>
        <v>23</v>
      </c>
      <c r="B27" s="32" t="e">
        <f>DERSLİKLER!#REF!</f>
        <v>#REF!</v>
      </c>
      <c r="C27" s="33" t="s">
        <v>738</v>
      </c>
      <c r="D27" s="33" t="s">
        <v>738</v>
      </c>
      <c r="E27" s="33" t="s">
        <v>123</v>
      </c>
      <c r="F27" s="34" t="e">
        <f>DERSLİKLER!#REF!</f>
        <v>#REF!</v>
      </c>
      <c r="G27" s="35"/>
      <c r="H27" s="36"/>
      <c r="I27" s="33"/>
      <c r="J27" s="37"/>
      <c r="K27" s="37"/>
    </row>
    <row r="28" spans="1:11">
      <c r="A28" s="31">
        <f t="shared" si="0"/>
        <v>24</v>
      </c>
      <c r="B28" s="32" t="e">
        <f>DERSLİKLER!#REF!</f>
        <v>#REF!</v>
      </c>
      <c r="C28" s="33" t="s">
        <v>738</v>
      </c>
      <c r="D28" s="33" t="s">
        <v>738</v>
      </c>
      <c r="E28" s="33" t="s">
        <v>123</v>
      </c>
      <c r="F28" s="34" t="e">
        <f>DERSLİKLER!#REF!</f>
        <v>#REF!</v>
      </c>
      <c r="G28" s="35"/>
      <c r="H28" s="36"/>
      <c r="I28" s="33"/>
      <c r="J28" s="37"/>
      <c r="K28" s="37"/>
    </row>
    <row r="29" spans="1:11">
      <c r="A29" s="31">
        <f t="shared" si="0"/>
        <v>25</v>
      </c>
      <c r="B29" s="32" t="e">
        <f>DERSLİKLER!#REF!</f>
        <v>#REF!</v>
      </c>
      <c r="C29" s="33" t="s">
        <v>738</v>
      </c>
      <c r="D29" s="33" t="s">
        <v>738</v>
      </c>
      <c r="E29" s="33" t="s">
        <v>123</v>
      </c>
      <c r="F29" s="34" t="e">
        <f>DERSLİKLER!#REF!</f>
        <v>#REF!</v>
      </c>
      <c r="G29" s="35"/>
      <c r="H29" s="36"/>
      <c r="I29" s="33"/>
      <c r="J29" s="37"/>
      <c r="K29" s="37"/>
    </row>
    <row r="30" spans="1:11">
      <c r="A30" s="31">
        <f t="shared" si="0"/>
        <v>26</v>
      </c>
      <c r="B30" s="32" t="e">
        <f>DERSLİKLER!#REF!</f>
        <v>#REF!</v>
      </c>
      <c r="C30" s="33" t="s">
        <v>738</v>
      </c>
      <c r="D30" s="33" t="s">
        <v>738</v>
      </c>
      <c r="E30" s="33" t="s">
        <v>123</v>
      </c>
      <c r="F30" s="34" t="e">
        <f>DERSLİKLER!#REF!</f>
        <v>#REF!</v>
      </c>
      <c r="G30" s="35"/>
      <c r="H30" s="36"/>
      <c r="I30" s="33"/>
      <c r="J30" s="37"/>
      <c r="K30" s="37"/>
    </row>
    <row r="31" spans="1:11">
      <c r="A31" s="31">
        <f t="shared" si="0"/>
        <v>27</v>
      </c>
      <c r="B31" s="32" t="e">
        <f>DERSLİKLER!#REF!</f>
        <v>#REF!</v>
      </c>
      <c r="C31" s="33" t="s">
        <v>738</v>
      </c>
      <c r="D31" s="33" t="s">
        <v>738</v>
      </c>
      <c r="E31" s="33" t="s">
        <v>123</v>
      </c>
      <c r="F31" s="34" t="e">
        <f>DERSLİKLER!#REF!</f>
        <v>#REF!</v>
      </c>
      <c r="G31" s="35"/>
      <c r="H31" s="36"/>
      <c r="I31" s="33"/>
      <c r="J31" s="37"/>
      <c r="K31" s="37"/>
    </row>
    <row r="32" spans="1:11">
      <c r="A32" s="31">
        <f t="shared" si="0"/>
        <v>28</v>
      </c>
      <c r="B32" s="32" t="e">
        <f>DERSLİKLER!#REF!</f>
        <v>#REF!</v>
      </c>
      <c r="C32" s="33" t="s">
        <v>738</v>
      </c>
      <c r="D32" s="33" t="s">
        <v>738</v>
      </c>
      <c r="E32" s="33" t="s">
        <v>123</v>
      </c>
      <c r="F32" s="34" t="e">
        <f>DERSLİKLER!#REF!</f>
        <v>#REF!</v>
      </c>
      <c r="G32" s="35"/>
      <c r="H32" s="36"/>
      <c r="I32" s="33"/>
      <c r="J32" s="37"/>
      <c r="K32" s="37"/>
    </row>
    <row r="33" spans="1:11">
      <c r="A33" s="31">
        <f t="shared" si="0"/>
        <v>29</v>
      </c>
      <c r="B33" s="32" t="e">
        <f>DERSLİKLER!#REF!</f>
        <v>#REF!</v>
      </c>
      <c r="C33" s="33" t="s">
        <v>738</v>
      </c>
      <c r="D33" s="33" t="s">
        <v>738</v>
      </c>
      <c r="E33" s="33" t="s">
        <v>123</v>
      </c>
      <c r="F33" s="34" t="e">
        <f>DERSLİKLER!#REF!</f>
        <v>#REF!</v>
      </c>
      <c r="G33" s="35"/>
      <c r="H33" s="36"/>
      <c r="I33" s="33"/>
      <c r="J33" s="37"/>
      <c r="K33" s="37"/>
    </row>
    <row r="34" spans="1:11">
      <c r="A34" s="31">
        <f t="shared" si="0"/>
        <v>30</v>
      </c>
      <c r="B34" s="32" t="e">
        <f>DERSLİKLER!#REF!</f>
        <v>#REF!</v>
      </c>
      <c r="C34" s="33" t="s">
        <v>738</v>
      </c>
      <c r="D34" s="33" t="s">
        <v>738</v>
      </c>
      <c r="E34" s="33" t="s">
        <v>123</v>
      </c>
      <c r="F34" s="34" t="e">
        <f>DERSLİKLER!#REF!</f>
        <v>#REF!</v>
      </c>
      <c r="G34" s="35"/>
      <c r="H34" s="36"/>
      <c r="I34" s="33"/>
      <c r="J34" s="37"/>
      <c r="K34" s="37"/>
    </row>
    <row r="35" spans="1:11">
      <c r="A35" s="31">
        <f t="shared" si="0"/>
        <v>31</v>
      </c>
      <c r="B35" s="32" t="e">
        <f>DERSLİKLER!#REF!</f>
        <v>#REF!</v>
      </c>
      <c r="C35" s="33" t="s">
        <v>738</v>
      </c>
      <c r="D35" s="33" t="s">
        <v>738</v>
      </c>
      <c r="E35" s="33" t="s">
        <v>123</v>
      </c>
      <c r="F35" s="34" t="e">
        <f>DERSLİKLER!#REF!</f>
        <v>#REF!</v>
      </c>
      <c r="G35" s="35"/>
      <c r="H35" s="36"/>
      <c r="I35" s="33"/>
      <c r="J35" s="37"/>
      <c r="K35" s="37"/>
    </row>
    <row r="36" spans="1:11">
      <c r="A36" s="31">
        <f t="shared" si="0"/>
        <v>32</v>
      </c>
      <c r="B36" s="32" t="e">
        <f>DERSLİKLER!#REF!</f>
        <v>#REF!</v>
      </c>
      <c r="C36" s="33" t="s">
        <v>738</v>
      </c>
      <c r="D36" s="33" t="s">
        <v>738</v>
      </c>
      <c r="E36" s="33" t="s">
        <v>123</v>
      </c>
      <c r="F36" s="34" t="e">
        <f>DERSLİKLER!#REF!</f>
        <v>#REF!</v>
      </c>
      <c r="G36" s="35"/>
      <c r="H36" s="36"/>
      <c r="I36" s="33"/>
      <c r="J36" s="37"/>
      <c r="K36" s="37"/>
    </row>
    <row r="37" spans="1:11">
      <c r="A37" s="31">
        <f t="shared" si="0"/>
        <v>33</v>
      </c>
      <c r="B37" s="32" t="e">
        <f>DERSLİKLER!#REF!</f>
        <v>#REF!</v>
      </c>
      <c r="C37" s="33" t="s">
        <v>738</v>
      </c>
      <c r="D37" s="33" t="s">
        <v>738</v>
      </c>
      <c r="E37" s="33" t="s">
        <v>123</v>
      </c>
      <c r="F37" s="34" t="e">
        <f>DERSLİKLER!#REF!</f>
        <v>#REF!</v>
      </c>
      <c r="G37" s="35"/>
      <c r="H37" s="36"/>
      <c r="I37" s="33"/>
      <c r="J37" s="37"/>
      <c r="K37" s="37"/>
    </row>
    <row r="38" spans="1:11">
      <c r="A38" s="31">
        <f t="shared" si="0"/>
        <v>34</v>
      </c>
      <c r="B38" s="32" t="e">
        <f>DERSLİKLER!#REF!</f>
        <v>#REF!</v>
      </c>
      <c r="C38" s="33" t="s">
        <v>738</v>
      </c>
      <c r="D38" s="33" t="s">
        <v>738</v>
      </c>
      <c r="E38" s="33" t="s">
        <v>123</v>
      </c>
      <c r="F38" s="34" t="e">
        <f>DERSLİKLER!#REF!</f>
        <v>#REF!</v>
      </c>
      <c r="G38" s="35"/>
      <c r="H38" s="36"/>
      <c r="I38" s="33"/>
      <c r="J38" s="37"/>
      <c r="K38" s="37"/>
    </row>
    <row r="39" spans="1:11">
      <c r="A39" s="31">
        <f t="shared" si="0"/>
        <v>35</v>
      </c>
      <c r="B39" s="32" t="e">
        <f>DERSLİKLER!#REF!</f>
        <v>#REF!</v>
      </c>
      <c r="C39" s="33" t="s">
        <v>738</v>
      </c>
      <c r="D39" s="33" t="s">
        <v>738</v>
      </c>
      <c r="E39" s="33" t="s">
        <v>123</v>
      </c>
      <c r="F39" s="34" t="e">
        <f>DERSLİKLER!#REF!</f>
        <v>#REF!</v>
      </c>
      <c r="G39" s="35"/>
      <c r="H39" s="36"/>
      <c r="I39" s="33"/>
      <c r="J39" s="37"/>
      <c r="K39" s="37"/>
    </row>
    <row r="40" spans="1:11">
      <c r="A40" s="31">
        <f t="shared" si="0"/>
        <v>36</v>
      </c>
      <c r="B40" s="32" t="e">
        <f>DERSLİKLER!#REF!</f>
        <v>#REF!</v>
      </c>
      <c r="C40" s="33" t="s">
        <v>738</v>
      </c>
      <c r="D40" s="33" t="s">
        <v>738</v>
      </c>
      <c r="E40" s="33" t="s">
        <v>123</v>
      </c>
      <c r="F40" s="34" t="e">
        <f>DERSLİKLER!#REF!</f>
        <v>#REF!</v>
      </c>
      <c r="G40" s="35"/>
      <c r="H40" s="36"/>
      <c r="I40" s="33"/>
      <c r="J40" s="37"/>
      <c r="K40" s="37"/>
    </row>
    <row r="41" spans="1:11">
      <c r="A41" s="31">
        <f t="shared" si="0"/>
        <v>37</v>
      </c>
      <c r="B41" s="32" t="e">
        <f>DERSLİKLER!#REF!</f>
        <v>#REF!</v>
      </c>
      <c r="C41" s="33" t="s">
        <v>738</v>
      </c>
      <c r="D41" s="33" t="s">
        <v>738</v>
      </c>
      <c r="E41" s="33" t="s">
        <v>123</v>
      </c>
      <c r="F41" s="34" t="e">
        <f>DERSLİKLER!#REF!</f>
        <v>#REF!</v>
      </c>
      <c r="G41" s="35"/>
      <c r="H41" s="36"/>
      <c r="I41" s="33"/>
      <c r="J41" s="37"/>
      <c r="K41" s="37"/>
    </row>
    <row r="42" spans="1:11">
      <c r="A42" s="31">
        <f t="shared" si="0"/>
        <v>38</v>
      </c>
      <c r="B42" s="32" t="e">
        <f>DERSLİKLER!#REF!</f>
        <v>#REF!</v>
      </c>
      <c r="C42" s="33" t="s">
        <v>738</v>
      </c>
      <c r="D42" s="33" t="s">
        <v>738</v>
      </c>
      <c r="E42" s="33" t="s">
        <v>123</v>
      </c>
      <c r="F42" s="34" t="e">
        <f>DERSLİKLER!#REF!</f>
        <v>#REF!</v>
      </c>
      <c r="G42" s="35"/>
      <c r="H42" s="36"/>
      <c r="I42" s="33"/>
      <c r="J42" s="37"/>
      <c r="K42" s="37"/>
    </row>
    <row r="43" spans="1:11">
      <c r="A43" s="31">
        <f t="shared" si="0"/>
        <v>39</v>
      </c>
      <c r="B43" s="32" t="e">
        <f>DERSLİKLER!#REF!</f>
        <v>#REF!</v>
      </c>
      <c r="C43" s="33" t="s">
        <v>738</v>
      </c>
      <c r="D43" s="33" t="s">
        <v>738</v>
      </c>
      <c r="E43" s="33" t="s">
        <v>123</v>
      </c>
      <c r="F43" s="34" t="e">
        <f>DERSLİKLER!#REF!</f>
        <v>#REF!</v>
      </c>
      <c r="G43" s="35"/>
      <c r="H43" s="36"/>
      <c r="I43" s="33"/>
      <c r="J43" s="37"/>
      <c r="K43" s="37"/>
    </row>
    <row r="44" spans="1:11">
      <c r="A44" s="31">
        <f t="shared" si="0"/>
        <v>40</v>
      </c>
      <c r="B44" s="32" t="e">
        <f>DERSLİKLER!#REF!</f>
        <v>#REF!</v>
      </c>
      <c r="C44" s="33" t="s">
        <v>738</v>
      </c>
      <c r="D44" s="33" t="s">
        <v>738</v>
      </c>
      <c r="E44" s="33" t="s">
        <v>123</v>
      </c>
      <c r="F44" s="34" t="e">
        <f>DERSLİKLER!#REF!</f>
        <v>#REF!</v>
      </c>
      <c r="G44" s="35"/>
      <c r="H44" s="36"/>
      <c r="I44" s="33"/>
      <c r="J44" s="37"/>
      <c r="K44" s="37"/>
    </row>
    <row r="45" spans="1:11">
      <c r="A45" s="31">
        <f t="shared" si="0"/>
        <v>41</v>
      </c>
      <c r="B45" s="32" t="e">
        <f>DERSLİKLER!#REF!</f>
        <v>#REF!</v>
      </c>
      <c r="C45" s="33" t="s">
        <v>738</v>
      </c>
      <c r="D45" s="33" t="s">
        <v>738</v>
      </c>
      <c r="E45" s="33" t="s">
        <v>123</v>
      </c>
      <c r="F45" s="34" t="e">
        <f>DERSLİKLER!#REF!</f>
        <v>#REF!</v>
      </c>
      <c r="G45" s="35"/>
      <c r="H45" s="36"/>
      <c r="I45" s="33"/>
      <c r="J45" s="37"/>
      <c r="K45" s="37"/>
    </row>
    <row r="46" spans="1:11">
      <c r="A46" s="31">
        <f t="shared" si="0"/>
        <v>42</v>
      </c>
      <c r="B46" s="32" t="e">
        <f>DERSLİKLER!#REF!</f>
        <v>#REF!</v>
      </c>
      <c r="C46" s="33" t="s">
        <v>738</v>
      </c>
      <c r="D46" s="33" t="s">
        <v>738</v>
      </c>
      <c r="E46" s="33" t="s">
        <v>123</v>
      </c>
      <c r="F46" s="34" t="e">
        <f>DERSLİKLER!#REF!</f>
        <v>#REF!</v>
      </c>
      <c r="G46" s="35"/>
      <c r="H46" s="36"/>
      <c r="I46" s="33"/>
      <c r="J46" s="37"/>
      <c r="K46" s="37"/>
    </row>
    <row r="47" spans="1:11">
      <c r="A47" s="31">
        <f t="shared" si="0"/>
        <v>43</v>
      </c>
      <c r="B47" s="32" t="e">
        <f>DERSLİKLER!#REF!</f>
        <v>#REF!</v>
      </c>
      <c r="C47" s="33" t="s">
        <v>738</v>
      </c>
      <c r="D47" s="33" t="s">
        <v>738</v>
      </c>
      <c r="E47" s="33" t="s">
        <v>123</v>
      </c>
      <c r="F47" s="34" t="e">
        <f>DERSLİKLER!#REF!</f>
        <v>#REF!</v>
      </c>
      <c r="G47" s="35"/>
      <c r="H47" s="36"/>
      <c r="I47" s="33"/>
      <c r="J47" s="37"/>
      <c r="K47" s="37"/>
    </row>
    <row r="48" spans="1:11">
      <c r="A48" s="31">
        <f t="shared" si="0"/>
        <v>44</v>
      </c>
      <c r="B48" s="32" t="e">
        <f>DERSLİKLER!#REF!</f>
        <v>#REF!</v>
      </c>
      <c r="C48" s="33" t="s">
        <v>738</v>
      </c>
      <c r="D48" s="33" t="s">
        <v>738</v>
      </c>
      <c r="E48" s="33" t="s">
        <v>123</v>
      </c>
      <c r="F48" s="34" t="e">
        <f>DERSLİKLER!#REF!</f>
        <v>#REF!</v>
      </c>
      <c r="G48" s="35"/>
      <c r="H48" s="36"/>
      <c r="I48" s="33"/>
      <c r="J48" s="37"/>
      <c r="K48" s="37"/>
    </row>
    <row r="49" spans="1:11">
      <c r="A49" s="31">
        <f t="shared" si="0"/>
        <v>45</v>
      </c>
      <c r="B49" s="32" t="e">
        <f>DERSLİKLER!#REF!</f>
        <v>#REF!</v>
      </c>
      <c r="C49" s="33" t="s">
        <v>738</v>
      </c>
      <c r="D49" s="33" t="s">
        <v>738</v>
      </c>
      <c r="E49" s="33" t="s">
        <v>123</v>
      </c>
      <c r="F49" s="34" t="e">
        <f>DERSLİKLER!#REF!</f>
        <v>#REF!</v>
      </c>
      <c r="G49" s="35"/>
      <c r="H49" s="36"/>
      <c r="I49" s="33"/>
      <c r="J49" s="37"/>
      <c r="K49" s="37"/>
    </row>
    <row r="50" spans="1:11">
      <c r="A50" s="31">
        <f t="shared" si="0"/>
        <v>46</v>
      </c>
      <c r="B50" s="32" t="e">
        <f>DERSLİKLER!#REF!</f>
        <v>#REF!</v>
      </c>
      <c r="C50" s="33" t="s">
        <v>738</v>
      </c>
      <c r="D50" s="33" t="s">
        <v>738</v>
      </c>
      <c r="E50" s="33" t="s">
        <v>123</v>
      </c>
      <c r="F50" s="34" t="e">
        <f>DERSLİKLER!#REF!</f>
        <v>#REF!</v>
      </c>
      <c r="G50" s="35"/>
      <c r="H50" s="36"/>
      <c r="I50" s="33"/>
      <c r="J50" s="37"/>
      <c r="K50" s="37"/>
    </row>
    <row r="51" spans="1:11">
      <c r="A51" s="31">
        <f t="shared" si="0"/>
        <v>47</v>
      </c>
      <c r="B51" s="32" t="e">
        <f>DERSLİKLER!#REF!</f>
        <v>#REF!</v>
      </c>
      <c r="C51" s="33" t="s">
        <v>738</v>
      </c>
      <c r="D51" s="33" t="s">
        <v>738</v>
      </c>
      <c r="E51" s="33" t="s">
        <v>123</v>
      </c>
      <c r="F51" s="34" t="e">
        <f>DERSLİKLER!#REF!</f>
        <v>#REF!</v>
      </c>
      <c r="G51" s="35"/>
      <c r="H51" s="36"/>
      <c r="I51" s="33"/>
      <c r="J51" s="37"/>
      <c r="K51" s="37"/>
    </row>
    <row r="52" spans="1:11">
      <c r="A52" s="31">
        <f t="shared" si="0"/>
        <v>48</v>
      </c>
      <c r="B52" s="32" t="e">
        <f>DERSLİKLER!#REF!</f>
        <v>#REF!</v>
      </c>
      <c r="C52" s="33" t="s">
        <v>738</v>
      </c>
      <c r="D52" s="33" t="s">
        <v>738</v>
      </c>
      <c r="E52" s="33" t="s">
        <v>123</v>
      </c>
      <c r="F52" s="34" t="e">
        <f>DERSLİKLER!#REF!</f>
        <v>#REF!</v>
      </c>
      <c r="G52" s="35"/>
      <c r="H52" s="36"/>
      <c r="I52" s="33"/>
      <c r="J52" s="37"/>
      <c r="K52" s="37"/>
    </row>
    <row r="53" spans="1:11">
      <c r="A53" s="31">
        <f t="shared" si="0"/>
        <v>49</v>
      </c>
      <c r="B53" s="32" t="e">
        <f>DERSLİKLER!#REF!</f>
        <v>#REF!</v>
      </c>
      <c r="C53" s="33" t="s">
        <v>738</v>
      </c>
      <c r="D53" s="33" t="s">
        <v>738</v>
      </c>
      <c r="E53" s="33" t="s">
        <v>123</v>
      </c>
      <c r="F53" s="34" t="e">
        <f>DERSLİKLER!#REF!</f>
        <v>#REF!</v>
      </c>
      <c r="G53" s="35"/>
      <c r="H53" s="36"/>
      <c r="I53" s="33"/>
      <c r="J53" s="37"/>
      <c r="K53" s="37"/>
    </row>
    <row r="54" spans="1:11">
      <c r="A54" s="31">
        <f t="shared" si="0"/>
        <v>50</v>
      </c>
      <c r="B54" s="32" t="e">
        <f>DERSLİKLER!#REF!</f>
        <v>#REF!</v>
      </c>
      <c r="C54" s="33" t="s">
        <v>738</v>
      </c>
      <c r="D54" s="33" t="s">
        <v>738</v>
      </c>
      <c r="E54" s="33" t="s">
        <v>123</v>
      </c>
      <c r="F54" s="34" t="e">
        <f>DERSLİKLER!#REF!</f>
        <v>#REF!</v>
      </c>
      <c r="G54" s="35"/>
      <c r="H54" s="36"/>
      <c r="I54" s="33"/>
      <c r="J54" s="37"/>
      <c r="K54" s="37"/>
    </row>
    <row r="55" spans="1:11">
      <c r="A55" s="31">
        <f t="shared" si="0"/>
        <v>51</v>
      </c>
      <c r="B55" s="32" t="e">
        <f>DERSLİKLER!#REF!</f>
        <v>#REF!</v>
      </c>
      <c r="C55" s="33" t="s">
        <v>738</v>
      </c>
      <c r="D55" s="33" t="s">
        <v>738</v>
      </c>
      <c r="E55" s="33" t="s">
        <v>123</v>
      </c>
      <c r="F55" s="34" t="e">
        <f>DERSLİKLER!#REF!</f>
        <v>#REF!</v>
      </c>
      <c r="G55" s="35"/>
      <c r="H55" s="36"/>
      <c r="I55" s="33"/>
      <c r="J55" s="37"/>
      <c r="K55" s="37"/>
    </row>
    <row r="56" spans="1:11">
      <c r="A56" s="31">
        <f t="shared" si="0"/>
        <v>52</v>
      </c>
      <c r="B56" s="32" t="e">
        <f>DERSLİKLER!#REF!</f>
        <v>#REF!</v>
      </c>
      <c r="C56" s="33" t="s">
        <v>738</v>
      </c>
      <c r="D56" s="33" t="s">
        <v>738</v>
      </c>
      <c r="E56" s="33" t="s">
        <v>123</v>
      </c>
      <c r="F56" s="34" t="e">
        <f>DERSLİKLER!#REF!</f>
        <v>#REF!</v>
      </c>
      <c r="G56" s="35"/>
      <c r="H56" s="36"/>
      <c r="I56" s="33"/>
      <c r="J56" s="37"/>
      <c r="K56" s="37"/>
    </row>
    <row r="57" spans="1:11">
      <c r="A57" s="31">
        <f t="shared" si="0"/>
        <v>53</v>
      </c>
      <c r="B57" s="32" t="e">
        <f>DERSLİKLER!#REF!</f>
        <v>#REF!</v>
      </c>
      <c r="C57" s="33" t="s">
        <v>738</v>
      </c>
      <c r="D57" s="33" t="s">
        <v>738</v>
      </c>
      <c r="E57" s="33" t="s">
        <v>123</v>
      </c>
      <c r="F57" s="34" t="e">
        <f>DERSLİKLER!#REF!</f>
        <v>#REF!</v>
      </c>
      <c r="G57" s="35"/>
      <c r="H57" s="36"/>
      <c r="I57" s="33"/>
      <c r="J57" s="37"/>
      <c r="K57" s="37"/>
    </row>
    <row r="58" spans="1:11">
      <c r="A58" s="31">
        <f t="shared" si="0"/>
        <v>54</v>
      </c>
      <c r="B58" s="32" t="e">
        <f>DERSLİKLER!#REF!</f>
        <v>#REF!</v>
      </c>
      <c r="C58" s="33" t="s">
        <v>738</v>
      </c>
      <c r="D58" s="33" t="s">
        <v>738</v>
      </c>
      <c r="E58" s="33" t="s">
        <v>123</v>
      </c>
      <c r="F58" s="34" t="e">
        <f>DERSLİKLER!#REF!</f>
        <v>#REF!</v>
      </c>
      <c r="G58" s="35"/>
      <c r="H58" s="36"/>
      <c r="I58" s="33"/>
      <c r="J58" s="37"/>
      <c r="K58" s="37"/>
    </row>
    <row r="59" spans="1:11">
      <c r="A59" s="31">
        <f t="shared" si="0"/>
        <v>55</v>
      </c>
      <c r="B59" s="32" t="e">
        <f>DERSLİKLER!#REF!</f>
        <v>#REF!</v>
      </c>
      <c r="C59" s="33" t="s">
        <v>738</v>
      </c>
      <c r="D59" s="33" t="s">
        <v>738</v>
      </c>
      <c r="E59" s="33" t="s">
        <v>123</v>
      </c>
      <c r="F59" s="34" t="e">
        <f>DERSLİKLER!#REF!</f>
        <v>#REF!</v>
      </c>
      <c r="G59" s="35"/>
      <c r="H59" s="36"/>
      <c r="I59" s="33"/>
      <c r="J59" s="37"/>
      <c r="K59" s="37"/>
    </row>
    <row r="60" spans="1:11">
      <c r="A60" s="31">
        <f t="shared" si="0"/>
        <v>56</v>
      </c>
      <c r="B60" s="32" t="e">
        <f>DERSLİKLER!#REF!</f>
        <v>#REF!</v>
      </c>
      <c r="C60" s="33" t="s">
        <v>738</v>
      </c>
      <c r="D60" s="33" t="s">
        <v>738</v>
      </c>
      <c r="E60" s="33" t="s">
        <v>123</v>
      </c>
      <c r="F60" s="34" t="e">
        <f>DERSLİKLER!#REF!</f>
        <v>#REF!</v>
      </c>
      <c r="G60" s="35"/>
      <c r="H60" s="36"/>
      <c r="I60" s="33"/>
      <c r="J60" s="37"/>
      <c r="K60" s="37"/>
    </row>
    <row r="61" spans="1:11">
      <c r="A61" s="31">
        <f t="shared" si="0"/>
        <v>57</v>
      </c>
      <c r="B61" s="32" t="e">
        <f>DERSLİKLER!#REF!</f>
        <v>#REF!</v>
      </c>
      <c r="C61" s="33" t="s">
        <v>738</v>
      </c>
      <c r="D61" s="33" t="s">
        <v>738</v>
      </c>
      <c r="E61" s="33" t="s">
        <v>123</v>
      </c>
      <c r="F61" s="34" t="e">
        <f>DERSLİKLER!#REF!</f>
        <v>#REF!</v>
      </c>
      <c r="G61" s="35"/>
      <c r="H61" s="36"/>
      <c r="I61" s="33"/>
      <c r="J61" s="37"/>
      <c r="K61" s="37"/>
    </row>
    <row r="62" spans="1:11">
      <c r="A62" s="31">
        <f t="shared" si="0"/>
        <v>58</v>
      </c>
      <c r="B62" s="32" t="e">
        <f>DERSLİKLER!#REF!</f>
        <v>#REF!</v>
      </c>
      <c r="C62" s="33" t="s">
        <v>738</v>
      </c>
      <c r="D62" s="33" t="s">
        <v>738</v>
      </c>
      <c r="E62" s="33" t="s">
        <v>123</v>
      </c>
      <c r="F62" s="34" t="e">
        <f>DERSLİKLER!#REF!</f>
        <v>#REF!</v>
      </c>
      <c r="G62" s="35"/>
      <c r="H62" s="36"/>
      <c r="I62" s="33"/>
      <c r="J62" s="37"/>
      <c r="K62" s="37"/>
    </row>
    <row r="63" spans="1:11">
      <c r="A63" s="31">
        <f t="shared" si="0"/>
        <v>59</v>
      </c>
      <c r="B63" s="32" t="e">
        <f>DERSLİKLER!#REF!</f>
        <v>#REF!</v>
      </c>
      <c r="C63" s="33" t="s">
        <v>738</v>
      </c>
      <c r="D63" s="33" t="s">
        <v>738</v>
      </c>
      <c r="E63" s="33" t="s">
        <v>123</v>
      </c>
      <c r="F63" s="34" t="e">
        <f>DERSLİKLER!#REF!</f>
        <v>#REF!</v>
      </c>
      <c r="G63" s="35"/>
      <c r="H63" s="36"/>
      <c r="I63" s="33"/>
      <c r="J63" s="37"/>
      <c r="K63" s="37"/>
    </row>
    <row r="64" spans="1:11">
      <c r="A64" s="31">
        <f t="shared" si="0"/>
        <v>60</v>
      </c>
      <c r="B64" s="32" t="e">
        <f>DERSLİKLER!#REF!</f>
        <v>#REF!</v>
      </c>
      <c r="C64" s="33" t="s">
        <v>738</v>
      </c>
      <c r="D64" s="33" t="s">
        <v>738</v>
      </c>
      <c r="E64" s="33" t="s">
        <v>123</v>
      </c>
      <c r="F64" s="34" t="e">
        <f>DERSLİKLER!#REF!</f>
        <v>#REF!</v>
      </c>
      <c r="G64" s="35"/>
      <c r="H64" s="36"/>
      <c r="I64" s="33"/>
      <c r="J64" s="37"/>
      <c r="K64" s="37"/>
    </row>
    <row r="65" spans="1:11">
      <c r="A65" s="31">
        <f t="shared" si="0"/>
        <v>61</v>
      </c>
      <c r="B65" s="32" t="e">
        <f>DERSLİKLER!#REF!</f>
        <v>#REF!</v>
      </c>
      <c r="C65" s="33" t="s">
        <v>738</v>
      </c>
      <c r="D65" s="33" t="s">
        <v>738</v>
      </c>
      <c r="E65" s="33" t="s">
        <v>123</v>
      </c>
      <c r="F65" s="34" t="e">
        <f>DERSLİKLER!#REF!</f>
        <v>#REF!</v>
      </c>
      <c r="G65" s="35"/>
      <c r="H65" s="36"/>
      <c r="I65" s="33"/>
      <c r="J65" s="37"/>
      <c r="K65" s="37"/>
    </row>
    <row r="66" spans="1:11">
      <c r="A66" s="31">
        <f t="shared" si="0"/>
        <v>62</v>
      </c>
      <c r="B66" s="32" t="e">
        <f>DERSLİKLER!#REF!</f>
        <v>#REF!</v>
      </c>
      <c r="C66" s="33" t="s">
        <v>738</v>
      </c>
      <c r="D66" s="33" t="s">
        <v>738</v>
      </c>
      <c r="E66" s="33" t="s">
        <v>123</v>
      </c>
      <c r="F66" s="34" t="e">
        <f>DERSLİKLER!#REF!</f>
        <v>#REF!</v>
      </c>
      <c r="G66" s="35"/>
      <c r="H66" s="36"/>
      <c r="I66" s="33"/>
      <c r="J66" s="37"/>
      <c r="K66" s="37"/>
    </row>
    <row r="67" spans="1:11">
      <c r="A67" s="31">
        <f t="shared" si="0"/>
        <v>63</v>
      </c>
      <c r="B67" s="32" t="e">
        <f>DERSLİKLER!#REF!</f>
        <v>#REF!</v>
      </c>
      <c r="C67" s="33" t="s">
        <v>738</v>
      </c>
      <c r="D67" s="33" t="s">
        <v>738</v>
      </c>
      <c r="E67" s="33" t="s">
        <v>123</v>
      </c>
      <c r="F67" s="34" t="e">
        <f>DERSLİKLER!#REF!</f>
        <v>#REF!</v>
      </c>
      <c r="G67" s="35"/>
      <c r="H67" s="36"/>
      <c r="I67" s="33"/>
      <c r="J67" s="37"/>
      <c r="K67" s="37"/>
    </row>
    <row r="68" spans="1:11">
      <c r="A68" s="31">
        <f t="shared" si="0"/>
        <v>64</v>
      </c>
      <c r="B68" s="32" t="e">
        <f>DERSLİKLER!#REF!</f>
        <v>#REF!</v>
      </c>
      <c r="C68" s="33" t="s">
        <v>738</v>
      </c>
      <c r="D68" s="33" t="s">
        <v>738</v>
      </c>
      <c r="E68" s="33" t="s">
        <v>123</v>
      </c>
      <c r="F68" s="34" t="e">
        <f>DERSLİKLER!#REF!</f>
        <v>#REF!</v>
      </c>
      <c r="G68" s="35"/>
      <c r="H68" s="36"/>
      <c r="I68" s="33"/>
      <c r="J68" s="37"/>
      <c r="K68" s="37"/>
    </row>
    <row r="69" spans="1:11">
      <c r="A69" s="31">
        <f t="shared" si="0"/>
        <v>65</v>
      </c>
      <c r="B69" s="32" t="e">
        <f>DERSLİKLER!#REF!</f>
        <v>#REF!</v>
      </c>
      <c r="C69" s="33" t="s">
        <v>738</v>
      </c>
      <c r="D69" s="33" t="s">
        <v>738</v>
      </c>
      <c r="E69" s="33" t="s">
        <v>123</v>
      </c>
      <c r="F69" s="34" t="e">
        <f>DERSLİKLER!#REF!</f>
        <v>#REF!</v>
      </c>
      <c r="G69" s="35"/>
      <c r="H69" s="36"/>
      <c r="I69" s="33"/>
      <c r="J69" s="37"/>
      <c r="K69" s="37"/>
    </row>
    <row r="70" spans="1:11">
      <c r="A70" s="31">
        <f t="shared" si="0"/>
        <v>66</v>
      </c>
      <c r="B70" s="32" t="e">
        <f>DERSLİKLER!#REF!</f>
        <v>#REF!</v>
      </c>
      <c r="C70" s="33" t="s">
        <v>738</v>
      </c>
      <c r="D70" s="33" t="s">
        <v>738</v>
      </c>
      <c r="E70" s="33" t="s">
        <v>123</v>
      </c>
      <c r="F70" s="34" t="e">
        <f>DERSLİKLER!#REF!</f>
        <v>#REF!</v>
      </c>
      <c r="G70" s="35"/>
      <c r="H70" s="36"/>
      <c r="I70" s="33"/>
      <c r="J70" s="37"/>
      <c r="K70" s="37"/>
    </row>
    <row r="71" spans="1:11">
      <c r="A71" s="31">
        <f t="shared" ref="A71:A134" si="1">A70+1</f>
        <v>67</v>
      </c>
      <c r="B71" s="32" t="e">
        <f>DERSLİKLER!#REF!</f>
        <v>#REF!</v>
      </c>
      <c r="C71" s="33" t="s">
        <v>738</v>
      </c>
      <c r="D71" s="33" t="s">
        <v>738</v>
      </c>
      <c r="E71" s="33" t="s">
        <v>123</v>
      </c>
      <c r="F71" s="34" t="e">
        <f>DERSLİKLER!#REF!</f>
        <v>#REF!</v>
      </c>
      <c r="G71" s="35"/>
      <c r="H71" s="36"/>
      <c r="I71" s="33"/>
      <c r="J71" s="37"/>
      <c r="K71" s="37"/>
    </row>
    <row r="72" spans="1:11">
      <c r="A72" s="31">
        <f t="shared" si="1"/>
        <v>68</v>
      </c>
      <c r="B72" s="32" t="e">
        <f>DERSLİKLER!#REF!</f>
        <v>#REF!</v>
      </c>
      <c r="C72" s="33" t="s">
        <v>738</v>
      </c>
      <c r="D72" s="33" t="s">
        <v>738</v>
      </c>
      <c r="E72" s="33" t="s">
        <v>123</v>
      </c>
      <c r="F72" s="34" t="e">
        <f>DERSLİKLER!#REF!</f>
        <v>#REF!</v>
      </c>
      <c r="G72" s="35"/>
      <c r="H72" s="36"/>
      <c r="I72" s="33"/>
      <c r="J72" s="37"/>
      <c r="K72" s="37"/>
    </row>
    <row r="73" spans="1:11">
      <c r="A73" s="31">
        <f t="shared" si="1"/>
        <v>69</v>
      </c>
      <c r="B73" s="32" t="e">
        <f>DERSLİKLER!#REF!</f>
        <v>#REF!</v>
      </c>
      <c r="C73" s="33" t="s">
        <v>738</v>
      </c>
      <c r="D73" s="33" t="s">
        <v>738</v>
      </c>
      <c r="E73" s="33" t="s">
        <v>123</v>
      </c>
      <c r="F73" s="34" t="e">
        <f>DERSLİKLER!#REF!</f>
        <v>#REF!</v>
      </c>
      <c r="G73" s="35"/>
      <c r="H73" s="36"/>
      <c r="I73" s="33"/>
      <c r="J73" s="37"/>
      <c r="K73" s="37"/>
    </row>
    <row r="74" spans="1:11">
      <c r="A74" s="31">
        <f t="shared" si="1"/>
        <v>70</v>
      </c>
      <c r="B74" s="32" t="e">
        <f>DERSLİKLER!#REF!</f>
        <v>#REF!</v>
      </c>
      <c r="C74" s="33" t="s">
        <v>738</v>
      </c>
      <c r="D74" s="33" t="s">
        <v>738</v>
      </c>
      <c r="E74" s="33" t="s">
        <v>123</v>
      </c>
      <c r="F74" s="34" t="e">
        <f>DERSLİKLER!#REF!</f>
        <v>#REF!</v>
      </c>
      <c r="G74" s="35"/>
      <c r="H74" s="36"/>
      <c r="I74" s="33"/>
      <c r="J74" s="37"/>
      <c r="K74" s="37"/>
    </row>
    <row r="75" spans="1:11">
      <c r="A75" s="31">
        <f t="shared" si="1"/>
        <v>71</v>
      </c>
      <c r="B75" s="32" t="e">
        <f>DERSLİKLER!#REF!</f>
        <v>#REF!</v>
      </c>
      <c r="C75" s="33" t="s">
        <v>738</v>
      </c>
      <c r="D75" s="33" t="s">
        <v>738</v>
      </c>
      <c r="E75" s="33" t="s">
        <v>123</v>
      </c>
      <c r="F75" s="34" t="e">
        <f>DERSLİKLER!#REF!</f>
        <v>#REF!</v>
      </c>
      <c r="G75" s="35"/>
      <c r="H75" s="36"/>
      <c r="I75" s="33"/>
      <c r="J75" s="37"/>
      <c r="K75" s="37"/>
    </row>
    <row r="76" spans="1:11">
      <c r="A76" s="31">
        <f t="shared" si="1"/>
        <v>72</v>
      </c>
      <c r="B76" s="32" t="e">
        <f>DERSLİKLER!#REF!</f>
        <v>#REF!</v>
      </c>
      <c r="C76" s="33" t="s">
        <v>738</v>
      </c>
      <c r="D76" s="33" t="s">
        <v>738</v>
      </c>
      <c r="E76" s="33" t="s">
        <v>123</v>
      </c>
      <c r="F76" s="34" t="e">
        <f>DERSLİKLER!#REF!</f>
        <v>#REF!</v>
      </c>
      <c r="G76" s="35"/>
      <c r="H76" s="36"/>
      <c r="I76" s="33"/>
      <c r="J76" s="37"/>
      <c r="K76" s="37"/>
    </row>
    <row r="77" spans="1:11">
      <c r="A77" s="31">
        <f t="shared" si="1"/>
        <v>73</v>
      </c>
      <c r="B77" s="32" t="e">
        <f>DERSLİKLER!#REF!</f>
        <v>#REF!</v>
      </c>
      <c r="C77" s="33" t="s">
        <v>738</v>
      </c>
      <c r="D77" s="33" t="s">
        <v>738</v>
      </c>
      <c r="E77" s="33" t="s">
        <v>123</v>
      </c>
      <c r="F77" s="34" t="e">
        <f>DERSLİKLER!#REF!</f>
        <v>#REF!</v>
      </c>
      <c r="G77" s="35"/>
      <c r="H77" s="36"/>
      <c r="I77" s="33"/>
      <c r="J77" s="37"/>
      <c r="K77" s="37"/>
    </row>
    <row r="78" spans="1:11">
      <c r="A78" s="31">
        <f t="shared" si="1"/>
        <v>74</v>
      </c>
      <c r="B78" s="32" t="e">
        <f>DERSLİKLER!#REF!</f>
        <v>#REF!</v>
      </c>
      <c r="C78" s="33" t="s">
        <v>738</v>
      </c>
      <c r="D78" s="33" t="s">
        <v>738</v>
      </c>
      <c r="E78" s="33" t="s">
        <v>123</v>
      </c>
      <c r="F78" s="34" t="e">
        <f>DERSLİKLER!#REF!</f>
        <v>#REF!</v>
      </c>
      <c r="G78" s="35"/>
      <c r="H78" s="36"/>
      <c r="I78" s="33"/>
      <c r="J78" s="37"/>
      <c r="K78" s="37"/>
    </row>
    <row r="79" spans="1:11">
      <c r="A79" s="31">
        <f t="shared" si="1"/>
        <v>75</v>
      </c>
      <c r="B79" s="32" t="e">
        <f>DERSLİKLER!#REF!</f>
        <v>#REF!</v>
      </c>
      <c r="C79" s="33" t="s">
        <v>738</v>
      </c>
      <c r="D79" s="33" t="s">
        <v>738</v>
      </c>
      <c r="E79" s="33" t="s">
        <v>123</v>
      </c>
      <c r="F79" s="34" t="e">
        <f>DERSLİKLER!#REF!</f>
        <v>#REF!</v>
      </c>
      <c r="G79" s="35"/>
      <c r="H79" s="36"/>
      <c r="I79" s="33"/>
      <c r="J79" s="37"/>
      <c r="K79" s="37"/>
    </row>
    <row r="80" spans="1:11">
      <c r="A80" s="31">
        <f t="shared" si="1"/>
        <v>76</v>
      </c>
      <c r="B80" s="32" t="e">
        <f>DERSLİKLER!#REF!</f>
        <v>#REF!</v>
      </c>
      <c r="C80" s="33" t="s">
        <v>738</v>
      </c>
      <c r="D80" s="33" t="s">
        <v>738</v>
      </c>
      <c r="E80" s="33" t="s">
        <v>123</v>
      </c>
      <c r="F80" s="34" t="e">
        <f>DERSLİKLER!#REF!</f>
        <v>#REF!</v>
      </c>
      <c r="G80" s="35"/>
      <c r="H80" s="36"/>
      <c r="I80" s="33"/>
      <c r="J80" s="37"/>
      <c r="K80" s="37"/>
    </row>
    <row r="81" spans="1:11">
      <c r="A81" s="31">
        <f t="shared" si="1"/>
        <v>77</v>
      </c>
      <c r="B81" s="32" t="e">
        <f>DERSLİKLER!#REF!</f>
        <v>#REF!</v>
      </c>
      <c r="C81" s="33" t="s">
        <v>738</v>
      </c>
      <c r="D81" s="33" t="s">
        <v>738</v>
      </c>
      <c r="E81" s="33" t="s">
        <v>123</v>
      </c>
      <c r="F81" s="34" t="e">
        <f>DERSLİKLER!#REF!</f>
        <v>#REF!</v>
      </c>
      <c r="G81" s="35"/>
      <c r="H81" s="36"/>
      <c r="I81" s="33"/>
      <c r="J81" s="37"/>
      <c r="K81" s="37"/>
    </row>
    <row r="82" spans="1:11">
      <c r="A82" s="31">
        <f t="shared" si="1"/>
        <v>78</v>
      </c>
      <c r="B82" s="32" t="e">
        <f>DERSLİKLER!#REF!</f>
        <v>#REF!</v>
      </c>
      <c r="C82" s="33" t="s">
        <v>738</v>
      </c>
      <c r="D82" s="33" t="s">
        <v>738</v>
      </c>
      <c r="E82" s="33" t="s">
        <v>123</v>
      </c>
      <c r="F82" s="34" t="e">
        <f>DERSLİKLER!#REF!</f>
        <v>#REF!</v>
      </c>
      <c r="G82" s="35"/>
      <c r="H82" s="36"/>
      <c r="I82" s="33"/>
      <c r="J82" s="37"/>
      <c r="K82" s="37"/>
    </row>
    <row r="83" spans="1:11">
      <c r="A83" s="31">
        <f t="shared" si="1"/>
        <v>79</v>
      </c>
      <c r="B83" s="32" t="e">
        <f>DERSLİKLER!#REF!</f>
        <v>#REF!</v>
      </c>
      <c r="C83" s="33" t="s">
        <v>738</v>
      </c>
      <c r="D83" s="33" t="s">
        <v>738</v>
      </c>
      <c r="E83" s="33" t="s">
        <v>123</v>
      </c>
      <c r="F83" s="34" t="e">
        <f>DERSLİKLER!#REF!</f>
        <v>#REF!</v>
      </c>
      <c r="G83" s="35"/>
      <c r="H83" s="36"/>
      <c r="I83" s="33"/>
      <c r="J83" s="37"/>
      <c r="K83" s="37"/>
    </row>
    <row r="84" spans="1:11">
      <c r="A84" s="31">
        <f t="shared" si="1"/>
        <v>80</v>
      </c>
      <c r="B84" s="32" t="e">
        <f>DERSLİKLER!#REF!</f>
        <v>#REF!</v>
      </c>
      <c r="C84" s="33" t="s">
        <v>738</v>
      </c>
      <c r="D84" s="33" t="s">
        <v>738</v>
      </c>
      <c r="E84" s="33" t="s">
        <v>123</v>
      </c>
      <c r="F84" s="34" t="e">
        <f>DERSLİKLER!#REF!</f>
        <v>#REF!</v>
      </c>
      <c r="G84" s="35"/>
      <c r="H84" s="36"/>
      <c r="I84" s="33"/>
      <c r="J84" s="37"/>
      <c r="K84" s="37"/>
    </row>
    <row r="85" spans="1:11">
      <c r="A85" s="31">
        <f t="shared" si="1"/>
        <v>81</v>
      </c>
      <c r="B85" s="32" t="e">
        <f>DERSLİKLER!#REF!</f>
        <v>#REF!</v>
      </c>
      <c r="C85" s="33" t="s">
        <v>738</v>
      </c>
      <c r="D85" s="33" t="s">
        <v>738</v>
      </c>
      <c r="E85" s="33" t="s">
        <v>123</v>
      </c>
      <c r="F85" s="34" t="e">
        <f>DERSLİKLER!#REF!</f>
        <v>#REF!</v>
      </c>
      <c r="G85" s="35"/>
      <c r="H85" s="36"/>
      <c r="I85" s="33"/>
      <c r="J85" s="37"/>
      <c r="K85" s="37"/>
    </row>
    <row r="86" spans="1:11">
      <c r="A86" s="31">
        <f t="shared" si="1"/>
        <v>82</v>
      </c>
      <c r="B86" s="32" t="e">
        <f>DERSLİKLER!#REF!</f>
        <v>#REF!</v>
      </c>
      <c r="C86" s="33" t="s">
        <v>738</v>
      </c>
      <c r="D86" s="33" t="s">
        <v>738</v>
      </c>
      <c r="E86" s="33" t="s">
        <v>123</v>
      </c>
      <c r="F86" s="34" t="e">
        <f>DERSLİKLER!#REF!</f>
        <v>#REF!</v>
      </c>
      <c r="G86" s="35"/>
      <c r="H86" s="36"/>
      <c r="I86" s="33"/>
      <c r="J86" s="37"/>
      <c r="K86" s="37"/>
    </row>
    <row r="87" spans="1:11">
      <c r="A87" s="31">
        <f t="shared" si="1"/>
        <v>83</v>
      </c>
      <c r="B87" s="32" t="e">
        <f>DERSLİKLER!#REF!</f>
        <v>#REF!</v>
      </c>
      <c r="C87" s="33" t="s">
        <v>738</v>
      </c>
      <c r="D87" s="33" t="s">
        <v>738</v>
      </c>
      <c r="E87" s="33" t="s">
        <v>123</v>
      </c>
      <c r="F87" s="34" t="e">
        <f>DERSLİKLER!#REF!</f>
        <v>#REF!</v>
      </c>
      <c r="G87" s="35"/>
      <c r="H87" s="36"/>
      <c r="I87" s="33"/>
      <c r="J87" s="37"/>
      <c r="K87" s="37"/>
    </row>
    <row r="88" spans="1:11">
      <c r="A88" s="31">
        <f t="shared" si="1"/>
        <v>84</v>
      </c>
      <c r="B88" s="32" t="e">
        <f>DERSLİKLER!#REF!</f>
        <v>#REF!</v>
      </c>
      <c r="C88" s="33" t="s">
        <v>738</v>
      </c>
      <c r="D88" s="33" t="s">
        <v>738</v>
      </c>
      <c r="E88" s="33" t="s">
        <v>123</v>
      </c>
      <c r="F88" s="34" t="e">
        <f>DERSLİKLER!#REF!</f>
        <v>#REF!</v>
      </c>
      <c r="G88" s="35"/>
      <c r="H88" s="36"/>
      <c r="I88" s="33"/>
      <c r="J88" s="37"/>
      <c r="K88" s="37"/>
    </row>
    <row r="89" spans="1:11">
      <c r="A89" s="31">
        <f t="shared" si="1"/>
        <v>85</v>
      </c>
      <c r="B89" s="32" t="e">
        <f>DERSLİKLER!#REF!</f>
        <v>#REF!</v>
      </c>
      <c r="C89" s="33" t="s">
        <v>738</v>
      </c>
      <c r="D89" s="33" t="s">
        <v>738</v>
      </c>
      <c r="E89" s="33" t="s">
        <v>123</v>
      </c>
      <c r="F89" s="34" t="e">
        <f>DERSLİKLER!#REF!</f>
        <v>#REF!</v>
      </c>
      <c r="G89" s="35"/>
      <c r="H89" s="36"/>
      <c r="I89" s="33"/>
      <c r="J89" s="37"/>
      <c r="K89" s="37"/>
    </row>
    <row r="90" spans="1:11">
      <c r="A90" s="31">
        <f t="shared" si="1"/>
        <v>86</v>
      </c>
      <c r="B90" s="32" t="e">
        <f>DERSLİKLER!#REF!</f>
        <v>#REF!</v>
      </c>
      <c r="C90" s="33" t="s">
        <v>738</v>
      </c>
      <c r="D90" s="33" t="s">
        <v>738</v>
      </c>
      <c r="E90" s="33" t="s">
        <v>123</v>
      </c>
      <c r="F90" s="34" t="e">
        <f>DERSLİKLER!#REF!</f>
        <v>#REF!</v>
      </c>
      <c r="G90" s="35"/>
      <c r="H90" s="36"/>
      <c r="I90" s="33"/>
      <c r="J90" s="37"/>
      <c r="K90" s="37"/>
    </row>
    <row r="91" spans="1:11">
      <c r="A91" s="31">
        <f t="shared" si="1"/>
        <v>87</v>
      </c>
      <c r="B91" s="32" t="e">
        <f>DERSLİKLER!#REF!</f>
        <v>#REF!</v>
      </c>
      <c r="C91" s="33" t="s">
        <v>738</v>
      </c>
      <c r="D91" s="33" t="s">
        <v>738</v>
      </c>
      <c r="E91" s="33" t="s">
        <v>123</v>
      </c>
      <c r="F91" s="34" t="e">
        <f>DERSLİKLER!#REF!</f>
        <v>#REF!</v>
      </c>
      <c r="G91" s="35"/>
      <c r="H91" s="36"/>
      <c r="I91" s="33"/>
      <c r="J91" s="37"/>
      <c r="K91" s="37"/>
    </row>
    <row r="92" spans="1:11">
      <c r="A92" s="31">
        <f t="shared" si="1"/>
        <v>88</v>
      </c>
      <c r="B92" s="32" t="e">
        <f>DERSLİKLER!#REF!</f>
        <v>#REF!</v>
      </c>
      <c r="C92" s="33" t="s">
        <v>738</v>
      </c>
      <c r="D92" s="33" t="s">
        <v>738</v>
      </c>
      <c r="E92" s="33" t="s">
        <v>123</v>
      </c>
      <c r="F92" s="34" t="e">
        <f>DERSLİKLER!#REF!</f>
        <v>#REF!</v>
      </c>
      <c r="G92" s="35"/>
      <c r="H92" s="36"/>
      <c r="I92" s="33"/>
      <c r="J92" s="37"/>
      <c r="K92" s="37"/>
    </row>
    <row r="93" spans="1:11">
      <c r="A93" s="31">
        <f t="shared" si="1"/>
        <v>89</v>
      </c>
      <c r="B93" s="32" t="e">
        <f>DERSLİKLER!#REF!</f>
        <v>#REF!</v>
      </c>
      <c r="C93" s="33" t="s">
        <v>738</v>
      </c>
      <c r="D93" s="33" t="s">
        <v>738</v>
      </c>
      <c r="E93" s="33" t="s">
        <v>123</v>
      </c>
      <c r="F93" s="34" t="e">
        <f>DERSLİKLER!#REF!</f>
        <v>#REF!</v>
      </c>
      <c r="G93" s="35"/>
      <c r="H93" s="36"/>
      <c r="I93" s="33"/>
      <c r="J93" s="37"/>
      <c r="K93" s="37"/>
    </row>
    <row r="94" spans="1:11">
      <c r="A94" s="31">
        <f t="shared" si="1"/>
        <v>90</v>
      </c>
      <c r="B94" s="32" t="e">
        <f>DERSLİKLER!#REF!</f>
        <v>#REF!</v>
      </c>
      <c r="C94" s="33" t="s">
        <v>738</v>
      </c>
      <c r="D94" s="33" t="s">
        <v>738</v>
      </c>
      <c r="E94" s="33" t="s">
        <v>123</v>
      </c>
      <c r="F94" s="34" t="e">
        <f>DERSLİKLER!#REF!</f>
        <v>#REF!</v>
      </c>
      <c r="G94" s="35"/>
      <c r="H94" s="36"/>
      <c r="I94" s="33"/>
      <c r="J94" s="37"/>
      <c r="K94" s="37"/>
    </row>
    <row r="95" spans="1:11">
      <c r="A95" s="31">
        <f t="shared" si="1"/>
        <v>91</v>
      </c>
      <c r="B95" s="32" t="e">
        <f>DERSLİKLER!#REF!</f>
        <v>#REF!</v>
      </c>
      <c r="C95" s="33" t="s">
        <v>738</v>
      </c>
      <c r="D95" s="33" t="s">
        <v>738</v>
      </c>
      <c r="E95" s="33" t="s">
        <v>123</v>
      </c>
      <c r="F95" s="34" t="e">
        <f>DERSLİKLER!#REF!</f>
        <v>#REF!</v>
      </c>
      <c r="G95" s="35"/>
      <c r="H95" s="36"/>
      <c r="I95" s="33"/>
      <c r="J95" s="37"/>
      <c r="K95" s="37"/>
    </row>
    <row r="96" spans="1:11">
      <c r="A96" s="31">
        <f t="shared" si="1"/>
        <v>92</v>
      </c>
      <c r="B96" s="32" t="e">
        <f>DERSLİKLER!#REF!</f>
        <v>#REF!</v>
      </c>
      <c r="C96" s="33" t="s">
        <v>738</v>
      </c>
      <c r="D96" s="33" t="s">
        <v>738</v>
      </c>
      <c r="E96" s="33" t="s">
        <v>123</v>
      </c>
      <c r="F96" s="34" t="e">
        <f>DERSLİKLER!#REF!</f>
        <v>#REF!</v>
      </c>
      <c r="G96" s="35"/>
      <c r="H96" s="36"/>
      <c r="I96" s="33"/>
      <c r="J96" s="37"/>
      <c r="K96" s="37"/>
    </row>
    <row r="97" spans="1:11">
      <c r="A97" s="31">
        <f t="shared" si="1"/>
        <v>93</v>
      </c>
      <c r="B97" s="32" t="e">
        <f>DERSLİKLER!#REF!</f>
        <v>#REF!</v>
      </c>
      <c r="C97" s="33" t="s">
        <v>738</v>
      </c>
      <c r="D97" s="33" t="s">
        <v>738</v>
      </c>
      <c r="E97" s="33" t="s">
        <v>123</v>
      </c>
      <c r="F97" s="34" t="e">
        <f>DERSLİKLER!#REF!</f>
        <v>#REF!</v>
      </c>
      <c r="G97" s="35"/>
      <c r="H97" s="36"/>
      <c r="I97" s="33"/>
      <c r="J97" s="37"/>
      <c r="K97" s="37"/>
    </row>
    <row r="98" spans="1:11">
      <c r="A98" s="31">
        <f t="shared" si="1"/>
        <v>94</v>
      </c>
      <c r="B98" s="32" t="e">
        <f>DERSLİKLER!#REF!</f>
        <v>#REF!</v>
      </c>
      <c r="C98" s="33" t="s">
        <v>738</v>
      </c>
      <c r="D98" s="33" t="s">
        <v>738</v>
      </c>
      <c r="E98" s="33" t="s">
        <v>123</v>
      </c>
      <c r="F98" s="34" t="e">
        <f>DERSLİKLER!#REF!</f>
        <v>#REF!</v>
      </c>
      <c r="G98" s="35"/>
      <c r="H98" s="36"/>
      <c r="I98" s="33"/>
      <c r="J98" s="37"/>
      <c r="K98" s="37"/>
    </row>
    <row r="99" spans="1:11">
      <c r="A99" s="31">
        <f t="shared" si="1"/>
        <v>95</v>
      </c>
      <c r="B99" s="32" t="e">
        <f>DERSLİKLER!#REF!</f>
        <v>#REF!</v>
      </c>
      <c r="C99" s="33" t="s">
        <v>738</v>
      </c>
      <c r="D99" s="33" t="s">
        <v>738</v>
      </c>
      <c r="E99" s="33" t="s">
        <v>123</v>
      </c>
      <c r="F99" s="34" t="e">
        <f>DERSLİKLER!#REF!</f>
        <v>#REF!</v>
      </c>
      <c r="G99" s="35"/>
      <c r="H99" s="36"/>
      <c r="I99" s="33"/>
      <c r="J99" s="37"/>
      <c r="K99" s="37"/>
    </row>
    <row r="100" spans="1:11">
      <c r="A100" s="31">
        <f t="shared" si="1"/>
        <v>96</v>
      </c>
      <c r="B100" s="32" t="e">
        <f>DERSLİKLER!#REF!</f>
        <v>#REF!</v>
      </c>
      <c r="C100" s="33" t="s">
        <v>738</v>
      </c>
      <c r="D100" s="33" t="s">
        <v>738</v>
      </c>
      <c r="E100" s="33" t="s">
        <v>123</v>
      </c>
      <c r="F100" s="34" t="e">
        <f>DERSLİKLER!#REF!</f>
        <v>#REF!</v>
      </c>
      <c r="G100" s="35"/>
      <c r="H100" s="36"/>
      <c r="I100" s="33"/>
      <c r="J100" s="37"/>
      <c r="K100" s="37"/>
    </row>
    <row r="101" spans="1:11">
      <c r="A101" s="31">
        <f t="shared" si="1"/>
        <v>97</v>
      </c>
      <c r="B101" s="32" t="e">
        <f>DERSLİKLER!#REF!</f>
        <v>#REF!</v>
      </c>
      <c r="C101" s="33" t="s">
        <v>738</v>
      </c>
      <c r="D101" s="33" t="s">
        <v>738</v>
      </c>
      <c r="E101" s="33" t="s">
        <v>123</v>
      </c>
      <c r="F101" s="34" t="e">
        <f>DERSLİKLER!#REF!</f>
        <v>#REF!</v>
      </c>
      <c r="G101" s="35"/>
      <c r="H101" s="36"/>
      <c r="I101" s="33"/>
      <c r="J101" s="37"/>
      <c r="K101" s="37"/>
    </row>
    <row r="102" spans="1:11">
      <c r="A102" s="31">
        <f t="shared" si="1"/>
        <v>98</v>
      </c>
      <c r="B102" s="32" t="e">
        <f>DERSLİKLER!#REF!</f>
        <v>#REF!</v>
      </c>
      <c r="C102" s="33" t="s">
        <v>738</v>
      </c>
      <c r="D102" s="33" t="s">
        <v>738</v>
      </c>
      <c r="E102" s="33" t="s">
        <v>123</v>
      </c>
      <c r="F102" s="34" t="e">
        <f>DERSLİKLER!#REF!</f>
        <v>#REF!</v>
      </c>
      <c r="G102" s="35"/>
      <c r="H102" s="36"/>
      <c r="I102" s="33"/>
      <c r="J102" s="37"/>
      <c r="K102" s="37"/>
    </row>
    <row r="103" spans="1:11">
      <c r="A103" s="31">
        <f t="shared" si="1"/>
        <v>99</v>
      </c>
      <c r="B103" s="32" t="e">
        <f>DERSLİKLER!#REF!</f>
        <v>#REF!</v>
      </c>
      <c r="C103" s="33" t="s">
        <v>738</v>
      </c>
      <c r="D103" s="33" t="s">
        <v>738</v>
      </c>
      <c r="E103" s="33" t="s">
        <v>123</v>
      </c>
      <c r="F103" s="34" t="e">
        <f>DERSLİKLER!#REF!</f>
        <v>#REF!</v>
      </c>
      <c r="G103" s="35"/>
      <c r="H103" s="36"/>
      <c r="I103" s="33"/>
      <c r="J103" s="37"/>
      <c r="K103" s="37"/>
    </row>
    <row r="104" spans="1:11">
      <c r="A104" s="31">
        <f t="shared" si="1"/>
        <v>100</v>
      </c>
      <c r="B104" s="32" t="e">
        <f>DERSLİKLER!#REF!</f>
        <v>#REF!</v>
      </c>
      <c r="C104" s="33" t="s">
        <v>738</v>
      </c>
      <c r="D104" s="33" t="s">
        <v>738</v>
      </c>
      <c r="E104" s="33" t="s">
        <v>123</v>
      </c>
      <c r="F104" s="34" t="e">
        <f>DERSLİKLER!#REF!</f>
        <v>#REF!</v>
      </c>
      <c r="G104" s="35"/>
      <c r="H104" s="36"/>
      <c r="I104" s="33"/>
      <c r="J104" s="37"/>
      <c r="K104" s="37"/>
    </row>
    <row r="105" spans="1:11">
      <c r="A105" s="31">
        <f t="shared" si="1"/>
        <v>101</v>
      </c>
      <c r="B105" s="32" t="e">
        <f>DERSLİKLER!#REF!</f>
        <v>#REF!</v>
      </c>
      <c r="C105" s="33" t="s">
        <v>738</v>
      </c>
      <c r="D105" s="33" t="s">
        <v>738</v>
      </c>
      <c r="E105" s="33" t="s">
        <v>123</v>
      </c>
      <c r="F105" s="34" t="e">
        <f>DERSLİKLER!#REF!</f>
        <v>#REF!</v>
      </c>
      <c r="G105" s="35"/>
      <c r="H105" s="36"/>
      <c r="I105" s="33"/>
      <c r="J105" s="37"/>
      <c r="K105" s="37"/>
    </row>
    <row r="106" spans="1:11">
      <c r="A106" s="31">
        <f t="shared" si="1"/>
        <v>102</v>
      </c>
      <c r="B106" s="32" t="e">
        <f>DERSLİKLER!#REF!</f>
        <v>#REF!</v>
      </c>
      <c r="C106" s="33" t="s">
        <v>738</v>
      </c>
      <c r="D106" s="33" t="s">
        <v>738</v>
      </c>
      <c r="E106" s="33" t="s">
        <v>123</v>
      </c>
      <c r="F106" s="34" t="e">
        <f>DERSLİKLER!#REF!</f>
        <v>#REF!</v>
      </c>
      <c r="G106" s="35"/>
      <c r="H106" s="36"/>
      <c r="I106" s="33"/>
      <c r="J106" s="37"/>
      <c r="K106" s="37"/>
    </row>
    <row r="107" spans="1:11">
      <c r="A107" s="31">
        <f t="shared" si="1"/>
        <v>103</v>
      </c>
      <c r="B107" s="32" t="e">
        <f>DERSLİKLER!#REF!</f>
        <v>#REF!</v>
      </c>
      <c r="C107" s="33" t="s">
        <v>738</v>
      </c>
      <c r="D107" s="33" t="s">
        <v>738</v>
      </c>
      <c r="E107" s="33" t="s">
        <v>123</v>
      </c>
      <c r="F107" s="34" t="e">
        <f>DERSLİKLER!#REF!</f>
        <v>#REF!</v>
      </c>
      <c r="G107" s="35"/>
      <c r="H107" s="36"/>
      <c r="I107" s="33"/>
      <c r="J107" s="37"/>
      <c r="K107" s="37"/>
    </row>
    <row r="108" spans="1:11">
      <c r="A108" s="31">
        <f t="shared" si="1"/>
        <v>104</v>
      </c>
      <c r="B108" s="32" t="e">
        <f>DERSLİKLER!#REF!</f>
        <v>#REF!</v>
      </c>
      <c r="C108" s="33" t="s">
        <v>738</v>
      </c>
      <c r="D108" s="33" t="s">
        <v>738</v>
      </c>
      <c r="E108" s="33" t="s">
        <v>123</v>
      </c>
      <c r="F108" s="34" t="e">
        <f>DERSLİKLER!#REF!</f>
        <v>#REF!</v>
      </c>
      <c r="G108" s="35"/>
      <c r="H108" s="36"/>
      <c r="I108" s="33"/>
      <c r="J108" s="37"/>
      <c r="K108" s="37"/>
    </row>
    <row r="109" spans="1:11">
      <c r="A109" s="31">
        <f t="shared" si="1"/>
        <v>105</v>
      </c>
      <c r="B109" s="32" t="e">
        <f>DERSLİKLER!#REF!</f>
        <v>#REF!</v>
      </c>
      <c r="C109" s="33" t="s">
        <v>738</v>
      </c>
      <c r="D109" s="33" t="s">
        <v>738</v>
      </c>
      <c r="E109" s="33" t="s">
        <v>123</v>
      </c>
      <c r="F109" s="34" t="e">
        <f>DERSLİKLER!#REF!</f>
        <v>#REF!</v>
      </c>
      <c r="G109" s="35"/>
      <c r="H109" s="36"/>
      <c r="I109" s="33"/>
      <c r="J109" s="37"/>
      <c r="K109" s="37"/>
    </row>
    <row r="110" spans="1:11">
      <c r="A110" s="31">
        <f t="shared" si="1"/>
        <v>106</v>
      </c>
      <c r="B110" s="32" t="e">
        <f>DERSLİKLER!#REF!</f>
        <v>#REF!</v>
      </c>
      <c r="C110" s="33" t="s">
        <v>738</v>
      </c>
      <c r="D110" s="33" t="s">
        <v>738</v>
      </c>
      <c r="E110" s="33" t="s">
        <v>123</v>
      </c>
      <c r="F110" s="34" t="e">
        <f>DERSLİKLER!#REF!</f>
        <v>#REF!</v>
      </c>
      <c r="G110" s="35"/>
      <c r="H110" s="36"/>
      <c r="I110" s="33"/>
      <c r="J110" s="37"/>
      <c r="K110" s="37"/>
    </row>
    <row r="111" spans="1:11">
      <c r="A111" s="31">
        <f t="shared" si="1"/>
        <v>107</v>
      </c>
      <c r="B111" s="32" t="e">
        <f>DERSLİKLER!#REF!</f>
        <v>#REF!</v>
      </c>
      <c r="C111" s="33" t="s">
        <v>738</v>
      </c>
      <c r="D111" s="33" t="s">
        <v>738</v>
      </c>
      <c r="E111" s="33" t="s">
        <v>123</v>
      </c>
      <c r="F111" s="34" t="e">
        <f>DERSLİKLER!#REF!</f>
        <v>#REF!</v>
      </c>
      <c r="G111" s="35"/>
      <c r="H111" s="36"/>
      <c r="I111" s="33"/>
      <c r="J111" s="37"/>
      <c r="K111" s="37"/>
    </row>
    <row r="112" spans="1:11">
      <c r="A112" s="31">
        <f t="shared" si="1"/>
        <v>108</v>
      </c>
      <c r="B112" s="32" t="e">
        <f>DERSLİKLER!#REF!</f>
        <v>#REF!</v>
      </c>
      <c r="C112" s="33" t="s">
        <v>738</v>
      </c>
      <c r="D112" s="33" t="s">
        <v>738</v>
      </c>
      <c r="E112" s="33" t="s">
        <v>123</v>
      </c>
      <c r="F112" s="34" t="e">
        <f>DERSLİKLER!#REF!</f>
        <v>#REF!</v>
      </c>
      <c r="G112" s="35"/>
      <c r="H112" s="36"/>
      <c r="I112" s="33"/>
      <c r="J112" s="37"/>
      <c r="K112" s="37"/>
    </row>
    <row r="113" spans="1:11">
      <c r="A113" s="31">
        <f t="shared" si="1"/>
        <v>109</v>
      </c>
      <c r="B113" s="32" t="e">
        <f>DERSLİKLER!#REF!</f>
        <v>#REF!</v>
      </c>
      <c r="C113" s="33" t="s">
        <v>738</v>
      </c>
      <c r="D113" s="33" t="s">
        <v>738</v>
      </c>
      <c r="E113" s="33" t="s">
        <v>123</v>
      </c>
      <c r="F113" s="34" t="e">
        <f>DERSLİKLER!#REF!</f>
        <v>#REF!</v>
      </c>
      <c r="G113" s="35"/>
      <c r="H113" s="36"/>
      <c r="I113" s="33"/>
      <c r="J113" s="37"/>
      <c r="K113" s="37"/>
    </row>
    <row r="114" spans="1:11">
      <c r="A114" s="31">
        <f t="shared" si="1"/>
        <v>110</v>
      </c>
      <c r="B114" s="32" t="e">
        <f>DERSLİKLER!#REF!</f>
        <v>#REF!</v>
      </c>
      <c r="C114" s="33" t="s">
        <v>738</v>
      </c>
      <c r="D114" s="33" t="s">
        <v>738</v>
      </c>
      <c r="E114" s="33" t="s">
        <v>123</v>
      </c>
      <c r="F114" s="34" t="e">
        <f>DERSLİKLER!#REF!</f>
        <v>#REF!</v>
      </c>
      <c r="G114" s="35"/>
      <c r="H114" s="36"/>
      <c r="I114" s="33"/>
      <c r="J114" s="37"/>
      <c r="K114" s="37"/>
    </row>
    <row r="115" spans="1:11">
      <c r="A115" s="31">
        <f t="shared" si="1"/>
        <v>111</v>
      </c>
      <c r="B115" s="32" t="e">
        <f>DERSLİKLER!#REF!</f>
        <v>#REF!</v>
      </c>
      <c r="C115" s="33" t="s">
        <v>738</v>
      </c>
      <c r="D115" s="33" t="s">
        <v>738</v>
      </c>
      <c r="E115" s="33" t="s">
        <v>123</v>
      </c>
      <c r="F115" s="34" t="e">
        <f>DERSLİKLER!#REF!</f>
        <v>#REF!</v>
      </c>
      <c r="G115" s="35"/>
      <c r="H115" s="36"/>
      <c r="I115" s="33"/>
      <c r="J115" s="37"/>
      <c r="K115" s="37"/>
    </row>
    <row r="116" spans="1:11">
      <c r="A116" s="31">
        <f t="shared" si="1"/>
        <v>112</v>
      </c>
      <c r="B116" s="32" t="e">
        <f>DERSLİKLER!#REF!</f>
        <v>#REF!</v>
      </c>
      <c r="C116" s="33" t="s">
        <v>738</v>
      </c>
      <c r="D116" s="33" t="s">
        <v>738</v>
      </c>
      <c r="E116" s="33" t="s">
        <v>123</v>
      </c>
      <c r="F116" s="34" t="e">
        <f>DERSLİKLER!#REF!</f>
        <v>#REF!</v>
      </c>
      <c r="G116" s="35"/>
      <c r="H116" s="36"/>
      <c r="I116" s="33"/>
      <c r="J116" s="37"/>
      <c r="K116" s="37"/>
    </row>
    <row r="117" spans="1:11">
      <c r="A117" s="31">
        <f t="shared" si="1"/>
        <v>113</v>
      </c>
      <c r="B117" s="32" t="e">
        <f>DERSLİKLER!#REF!</f>
        <v>#REF!</v>
      </c>
      <c r="C117" s="33" t="s">
        <v>738</v>
      </c>
      <c r="D117" s="33" t="s">
        <v>738</v>
      </c>
      <c r="E117" s="33" t="s">
        <v>123</v>
      </c>
      <c r="F117" s="34" t="e">
        <f>DERSLİKLER!#REF!</f>
        <v>#REF!</v>
      </c>
      <c r="G117" s="35"/>
      <c r="H117" s="36"/>
      <c r="I117" s="33"/>
      <c r="J117" s="37"/>
      <c r="K117" s="37"/>
    </row>
    <row r="118" spans="1:11">
      <c r="A118" s="31">
        <f t="shared" si="1"/>
        <v>114</v>
      </c>
      <c r="B118" s="32" t="e">
        <f>DERSLİKLER!#REF!</f>
        <v>#REF!</v>
      </c>
      <c r="C118" s="33" t="s">
        <v>738</v>
      </c>
      <c r="D118" s="33" t="s">
        <v>738</v>
      </c>
      <c r="E118" s="33" t="s">
        <v>123</v>
      </c>
      <c r="F118" s="34" t="e">
        <f>DERSLİKLER!#REF!</f>
        <v>#REF!</v>
      </c>
      <c r="G118" s="35"/>
      <c r="H118" s="36"/>
      <c r="I118" s="33"/>
      <c r="J118" s="37"/>
      <c r="K118" s="37"/>
    </row>
    <row r="119" spans="1:11">
      <c r="A119" s="31">
        <f t="shared" si="1"/>
        <v>115</v>
      </c>
      <c r="B119" s="32" t="e">
        <f>DERSLİKLER!#REF!</f>
        <v>#REF!</v>
      </c>
      <c r="C119" s="33" t="s">
        <v>738</v>
      </c>
      <c r="D119" s="33" t="s">
        <v>738</v>
      </c>
      <c r="E119" s="33" t="s">
        <v>123</v>
      </c>
      <c r="F119" s="34" t="e">
        <f>DERSLİKLER!#REF!</f>
        <v>#REF!</v>
      </c>
      <c r="G119" s="35"/>
      <c r="H119" s="36"/>
      <c r="I119" s="33"/>
      <c r="J119" s="37"/>
      <c r="K119" s="37"/>
    </row>
    <row r="120" spans="1:11">
      <c r="A120" s="31">
        <f t="shared" si="1"/>
        <v>116</v>
      </c>
      <c r="B120" s="32" t="e">
        <f>DERSLİKLER!#REF!</f>
        <v>#REF!</v>
      </c>
      <c r="C120" s="33" t="s">
        <v>738</v>
      </c>
      <c r="D120" s="33" t="s">
        <v>738</v>
      </c>
      <c r="E120" s="33" t="s">
        <v>123</v>
      </c>
      <c r="F120" s="34" t="e">
        <f>DERSLİKLER!#REF!</f>
        <v>#REF!</v>
      </c>
      <c r="G120" s="35"/>
      <c r="H120" s="36"/>
      <c r="I120" s="33"/>
      <c r="J120" s="37"/>
      <c r="K120" s="37"/>
    </row>
    <row r="121" spans="1:11">
      <c r="A121" s="31">
        <f t="shared" si="1"/>
        <v>117</v>
      </c>
      <c r="B121" s="32" t="e">
        <f>DERSLİKLER!#REF!</f>
        <v>#REF!</v>
      </c>
      <c r="C121" s="33" t="s">
        <v>738</v>
      </c>
      <c r="D121" s="33" t="s">
        <v>738</v>
      </c>
      <c r="E121" s="33" t="s">
        <v>123</v>
      </c>
      <c r="F121" s="34" t="e">
        <f>DERSLİKLER!#REF!</f>
        <v>#REF!</v>
      </c>
      <c r="G121" s="35"/>
      <c r="H121" s="36"/>
      <c r="I121" s="33"/>
      <c r="J121" s="37"/>
      <c r="K121" s="37"/>
    </row>
    <row r="122" spans="1:11">
      <c r="A122" s="31">
        <f t="shared" si="1"/>
        <v>118</v>
      </c>
      <c r="B122" s="32" t="e">
        <f>DERSLİKLER!#REF!</f>
        <v>#REF!</v>
      </c>
      <c r="C122" s="33" t="s">
        <v>738</v>
      </c>
      <c r="D122" s="33" t="s">
        <v>738</v>
      </c>
      <c r="E122" s="33" t="s">
        <v>123</v>
      </c>
      <c r="F122" s="34" t="e">
        <f>DERSLİKLER!#REF!</f>
        <v>#REF!</v>
      </c>
      <c r="G122" s="35"/>
      <c r="H122" s="36"/>
      <c r="I122" s="33"/>
      <c r="J122" s="37"/>
      <c r="K122" s="37"/>
    </row>
    <row r="123" spans="1:11">
      <c r="A123" s="31">
        <f t="shared" si="1"/>
        <v>119</v>
      </c>
      <c r="B123" s="32" t="e">
        <f>DERSLİKLER!#REF!</f>
        <v>#REF!</v>
      </c>
      <c r="C123" s="33" t="s">
        <v>738</v>
      </c>
      <c r="D123" s="33" t="s">
        <v>738</v>
      </c>
      <c r="E123" s="33" t="s">
        <v>123</v>
      </c>
      <c r="F123" s="34" t="e">
        <f>DERSLİKLER!#REF!</f>
        <v>#REF!</v>
      </c>
      <c r="G123" s="35"/>
      <c r="H123" s="36"/>
      <c r="I123" s="33"/>
      <c r="J123" s="37"/>
      <c r="K123" s="37"/>
    </row>
    <row r="124" spans="1:11">
      <c r="A124" s="31">
        <f t="shared" si="1"/>
        <v>120</v>
      </c>
      <c r="B124" s="32" t="e">
        <f>DERSLİKLER!#REF!</f>
        <v>#REF!</v>
      </c>
      <c r="C124" s="33" t="s">
        <v>738</v>
      </c>
      <c r="D124" s="33" t="s">
        <v>738</v>
      </c>
      <c r="E124" s="33" t="s">
        <v>123</v>
      </c>
      <c r="F124" s="34" t="e">
        <f>DERSLİKLER!#REF!</f>
        <v>#REF!</v>
      </c>
      <c r="G124" s="35"/>
      <c r="H124" s="36"/>
      <c r="I124" s="33"/>
      <c r="J124" s="37"/>
      <c r="K124" s="37"/>
    </row>
    <row r="125" spans="1:11">
      <c r="A125" s="31">
        <f t="shared" si="1"/>
        <v>121</v>
      </c>
      <c r="B125" s="32" t="e">
        <f>DERSLİKLER!#REF!</f>
        <v>#REF!</v>
      </c>
      <c r="C125" s="33" t="s">
        <v>738</v>
      </c>
      <c r="D125" s="33" t="s">
        <v>738</v>
      </c>
      <c r="E125" s="33" t="s">
        <v>123</v>
      </c>
      <c r="F125" s="34" t="e">
        <f>DERSLİKLER!#REF!</f>
        <v>#REF!</v>
      </c>
      <c r="G125" s="35"/>
      <c r="H125" s="36"/>
      <c r="I125" s="33"/>
      <c r="J125" s="37"/>
      <c r="K125" s="37"/>
    </row>
    <row r="126" spans="1:11">
      <c r="A126" s="31">
        <f t="shared" si="1"/>
        <v>122</v>
      </c>
      <c r="B126" s="32" t="e">
        <f>DERSLİKLER!#REF!</f>
        <v>#REF!</v>
      </c>
      <c r="C126" s="33" t="s">
        <v>738</v>
      </c>
      <c r="D126" s="33" t="s">
        <v>738</v>
      </c>
      <c r="E126" s="33" t="s">
        <v>123</v>
      </c>
      <c r="F126" s="34" t="e">
        <f>DERSLİKLER!#REF!</f>
        <v>#REF!</v>
      </c>
      <c r="G126" s="35"/>
      <c r="H126" s="36"/>
      <c r="I126" s="33"/>
      <c r="J126" s="37"/>
      <c r="K126" s="37"/>
    </row>
    <row r="127" spans="1:11">
      <c r="A127" s="31">
        <f t="shared" si="1"/>
        <v>123</v>
      </c>
      <c r="B127" s="32" t="e">
        <f>DERSLİKLER!#REF!</f>
        <v>#REF!</v>
      </c>
      <c r="C127" s="33" t="s">
        <v>738</v>
      </c>
      <c r="D127" s="33" t="s">
        <v>738</v>
      </c>
      <c r="E127" s="33" t="s">
        <v>123</v>
      </c>
      <c r="F127" s="34" t="e">
        <f>DERSLİKLER!#REF!</f>
        <v>#REF!</v>
      </c>
      <c r="G127" s="35"/>
      <c r="H127" s="36"/>
      <c r="I127" s="33"/>
      <c r="J127" s="37"/>
      <c r="K127" s="37"/>
    </row>
    <row r="128" spans="1:11">
      <c r="A128" s="31">
        <f t="shared" si="1"/>
        <v>124</v>
      </c>
      <c r="B128" s="32" t="e">
        <f>DERSLİKLER!#REF!</f>
        <v>#REF!</v>
      </c>
      <c r="C128" s="33" t="s">
        <v>738</v>
      </c>
      <c r="D128" s="33" t="s">
        <v>738</v>
      </c>
      <c r="E128" s="33" t="s">
        <v>123</v>
      </c>
      <c r="F128" s="34" t="e">
        <f>DERSLİKLER!#REF!</f>
        <v>#REF!</v>
      </c>
      <c r="G128" s="35"/>
      <c r="H128" s="36"/>
      <c r="I128" s="33"/>
      <c r="J128" s="37"/>
      <c r="K128" s="37"/>
    </row>
    <row r="129" spans="1:11">
      <c r="A129" s="31">
        <f t="shared" si="1"/>
        <v>125</v>
      </c>
      <c r="B129" s="32" t="e">
        <f>DERSLİKLER!#REF!</f>
        <v>#REF!</v>
      </c>
      <c r="C129" s="33" t="s">
        <v>738</v>
      </c>
      <c r="D129" s="33" t="s">
        <v>738</v>
      </c>
      <c r="E129" s="33" t="s">
        <v>123</v>
      </c>
      <c r="F129" s="34" t="e">
        <f>DERSLİKLER!#REF!</f>
        <v>#REF!</v>
      </c>
      <c r="G129" s="35"/>
      <c r="H129" s="36"/>
      <c r="I129" s="33"/>
      <c r="J129" s="37"/>
      <c r="K129" s="37"/>
    </row>
    <row r="130" spans="1:11">
      <c r="A130" s="31">
        <f t="shared" si="1"/>
        <v>126</v>
      </c>
      <c r="B130" s="32" t="e">
        <f>DERSLİKLER!#REF!</f>
        <v>#REF!</v>
      </c>
      <c r="C130" s="33" t="s">
        <v>738</v>
      </c>
      <c r="D130" s="33" t="s">
        <v>738</v>
      </c>
      <c r="E130" s="33" t="s">
        <v>123</v>
      </c>
      <c r="F130" s="34" t="e">
        <f>DERSLİKLER!#REF!</f>
        <v>#REF!</v>
      </c>
      <c r="G130" s="35"/>
      <c r="H130" s="36"/>
      <c r="I130" s="33"/>
      <c r="J130" s="37"/>
      <c r="K130" s="37"/>
    </row>
    <row r="131" spans="1:11">
      <c r="A131" s="31">
        <f t="shared" si="1"/>
        <v>127</v>
      </c>
      <c r="B131" s="32" t="e">
        <f>DERSLİKLER!#REF!</f>
        <v>#REF!</v>
      </c>
      <c r="C131" s="33" t="s">
        <v>738</v>
      </c>
      <c r="D131" s="33" t="s">
        <v>738</v>
      </c>
      <c r="E131" s="33" t="s">
        <v>123</v>
      </c>
      <c r="F131" s="34" t="e">
        <f>DERSLİKLER!#REF!</f>
        <v>#REF!</v>
      </c>
      <c r="G131" s="35"/>
      <c r="H131" s="36"/>
      <c r="I131" s="33"/>
      <c r="J131" s="37"/>
      <c r="K131" s="37"/>
    </row>
    <row r="132" spans="1:11">
      <c r="A132" s="31">
        <f t="shared" si="1"/>
        <v>128</v>
      </c>
      <c r="B132" s="32" t="e">
        <f>DERSLİKLER!#REF!</f>
        <v>#REF!</v>
      </c>
      <c r="C132" s="33" t="s">
        <v>738</v>
      </c>
      <c r="D132" s="33" t="s">
        <v>738</v>
      </c>
      <c r="E132" s="33" t="s">
        <v>123</v>
      </c>
      <c r="F132" s="34" t="e">
        <f>DERSLİKLER!#REF!</f>
        <v>#REF!</v>
      </c>
      <c r="G132" s="35"/>
      <c r="H132" s="36"/>
      <c r="I132" s="33"/>
      <c r="J132" s="37"/>
      <c r="K132" s="37"/>
    </row>
    <row r="133" spans="1:11">
      <c r="A133" s="31">
        <f t="shared" si="1"/>
        <v>129</v>
      </c>
      <c r="B133" s="32" t="e">
        <f>DERSLİKLER!#REF!</f>
        <v>#REF!</v>
      </c>
      <c r="C133" s="33" t="s">
        <v>738</v>
      </c>
      <c r="D133" s="33" t="s">
        <v>738</v>
      </c>
      <c r="E133" s="33" t="s">
        <v>123</v>
      </c>
      <c r="F133" s="34" t="e">
        <f>DERSLİKLER!#REF!</f>
        <v>#REF!</v>
      </c>
      <c r="G133" s="35"/>
      <c r="H133" s="36"/>
      <c r="I133" s="33"/>
      <c r="J133" s="37"/>
      <c r="K133" s="37"/>
    </row>
    <row r="134" spans="1:11">
      <c r="A134" s="31">
        <f t="shared" si="1"/>
        <v>130</v>
      </c>
      <c r="B134" s="32" t="e">
        <f>DERSLİKLER!#REF!</f>
        <v>#REF!</v>
      </c>
      <c r="C134" s="33" t="s">
        <v>738</v>
      </c>
      <c r="D134" s="33" t="s">
        <v>738</v>
      </c>
      <c r="E134" s="33" t="s">
        <v>123</v>
      </c>
      <c r="F134" s="34" t="e">
        <f>DERSLİKLER!#REF!</f>
        <v>#REF!</v>
      </c>
      <c r="G134" s="35"/>
      <c r="H134" s="36"/>
      <c r="I134" s="33"/>
      <c r="J134" s="37"/>
      <c r="K134" s="37"/>
    </row>
    <row r="135" spans="1:11">
      <c r="A135" s="31">
        <f t="shared" ref="A135:A198" si="2">A134+1</f>
        <v>131</v>
      </c>
      <c r="B135" s="32" t="e">
        <f>DERSLİKLER!#REF!</f>
        <v>#REF!</v>
      </c>
      <c r="C135" s="33" t="s">
        <v>738</v>
      </c>
      <c r="D135" s="33" t="s">
        <v>738</v>
      </c>
      <c r="E135" s="33" t="s">
        <v>123</v>
      </c>
      <c r="F135" s="34" t="e">
        <f>DERSLİKLER!#REF!</f>
        <v>#REF!</v>
      </c>
      <c r="G135" s="35"/>
      <c r="H135" s="36"/>
      <c r="I135" s="33"/>
      <c r="J135" s="37"/>
      <c r="K135" s="37"/>
    </row>
    <row r="136" spans="1:11">
      <c r="A136" s="31">
        <f t="shared" si="2"/>
        <v>132</v>
      </c>
      <c r="B136" s="32" t="e">
        <f>DERSLİKLER!#REF!</f>
        <v>#REF!</v>
      </c>
      <c r="C136" s="33" t="s">
        <v>738</v>
      </c>
      <c r="D136" s="33" t="s">
        <v>738</v>
      </c>
      <c r="E136" s="33" t="s">
        <v>123</v>
      </c>
      <c r="F136" s="34" t="e">
        <f>DERSLİKLER!#REF!</f>
        <v>#REF!</v>
      </c>
      <c r="G136" s="35"/>
      <c r="H136" s="36"/>
      <c r="I136" s="33"/>
      <c r="J136" s="37"/>
      <c r="K136" s="37"/>
    </row>
    <row r="137" spans="1:11">
      <c r="A137" s="31">
        <f t="shared" si="2"/>
        <v>133</v>
      </c>
      <c r="B137" s="32" t="e">
        <f>DERSLİKLER!#REF!</f>
        <v>#REF!</v>
      </c>
      <c r="C137" s="33" t="s">
        <v>738</v>
      </c>
      <c r="D137" s="33" t="s">
        <v>738</v>
      </c>
      <c r="E137" s="33" t="s">
        <v>123</v>
      </c>
      <c r="F137" s="34" t="e">
        <f>DERSLİKLER!#REF!</f>
        <v>#REF!</v>
      </c>
      <c r="G137" s="35"/>
      <c r="H137" s="36"/>
      <c r="I137" s="33"/>
      <c r="J137" s="37"/>
      <c r="K137" s="37"/>
    </row>
    <row r="138" spans="1:11">
      <c r="A138" s="31">
        <f t="shared" si="2"/>
        <v>134</v>
      </c>
      <c r="B138" s="32" t="e">
        <f>DERSLİKLER!#REF!</f>
        <v>#REF!</v>
      </c>
      <c r="C138" s="33" t="s">
        <v>738</v>
      </c>
      <c r="D138" s="33" t="s">
        <v>738</v>
      </c>
      <c r="E138" s="33" t="s">
        <v>123</v>
      </c>
      <c r="F138" s="34" t="e">
        <f>DERSLİKLER!#REF!</f>
        <v>#REF!</v>
      </c>
      <c r="G138" s="35"/>
      <c r="H138" s="36"/>
      <c r="I138" s="33"/>
      <c r="J138" s="37"/>
      <c r="K138" s="37"/>
    </row>
    <row r="139" spans="1:11">
      <c r="A139" s="31">
        <f t="shared" si="2"/>
        <v>135</v>
      </c>
      <c r="B139" s="32" t="e">
        <f>DERSLİKLER!#REF!</f>
        <v>#REF!</v>
      </c>
      <c r="C139" s="33" t="s">
        <v>738</v>
      </c>
      <c r="D139" s="33" t="s">
        <v>738</v>
      </c>
      <c r="E139" s="33" t="s">
        <v>123</v>
      </c>
      <c r="F139" s="34" t="e">
        <f>DERSLİKLER!#REF!</f>
        <v>#REF!</v>
      </c>
      <c r="G139" s="35"/>
      <c r="H139" s="36"/>
      <c r="I139" s="33"/>
      <c r="J139" s="37"/>
      <c r="K139" s="37"/>
    </row>
    <row r="140" spans="1:11">
      <c r="A140" s="31">
        <f t="shared" si="2"/>
        <v>136</v>
      </c>
      <c r="B140" s="32" t="e">
        <f>DERSLİKLER!#REF!</f>
        <v>#REF!</v>
      </c>
      <c r="C140" s="33" t="s">
        <v>738</v>
      </c>
      <c r="D140" s="33" t="s">
        <v>738</v>
      </c>
      <c r="E140" s="33" t="s">
        <v>123</v>
      </c>
      <c r="F140" s="34" t="e">
        <f>DERSLİKLER!#REF!</f>
        <v>#REF!</v>
      </c>
      <c r="G140" s="35"/>
      <c r="H140" s="36"/>
      <c r="I140" s="33"/>
      <c r="J140" s="37"/>
      <c r="K140" s="37"/>
    </row>
    <row r="141" spans="1:11">
      <c r="A141" s="31">
        <f t="shared" si="2"/>
        <v>137</v>
      </c>
      <c r="B141" s="32" t="e">
        <f>DERSLİKLER!#REF!</f>
        <v>#REF!</v>
      </c>
      <c r="C141" s="33" t="s">
        <v>738</v>
      </c>
      <c r="D141" s="33" t="s">
        <v>738</v>
      </c>
      <c r="E141" s="33" t="s">
        <v>123</v>
      </c>
      <c r="F141" s="34" t="e">
        <f>DERSLİKLER!#REF!</f>
        <v>#REF!</v>
      </c>
      <c r="G141" s="35"/>
      <c r="H141" s="36"/>
      <c r="I141" s="33"/>
      <c r="J141" s="37"/>
      <c r="K141" s="37"/>
    </row>
    <row r="142" spans="1:11">
      <c r="A142" s="31">
        <f t="shared" si="2"/>
        <v>138</v>
      </c>
      <c r="B142" s="32" t="e">
        <f>DERSLİKLER!#REF!</f>
        <v>#REF!</v>
      </c>
      <c r="C142" s="33" t="s">
        <v>738</v>
      </c>
      <c r="D142" s="33" t="s">
        <v>738</v>
      </c>
      <c r="E142" s="33" t="s">
        <v>123</v>
      </c>
      <c r="F142" s="34" t="e">
        <f>DERSLİKLER!#REF!</f>
        <v>#REF!</v>
      </c>
      <c r="G142" s="35"/>
      <c r="H142" s="36"/>
      <c r="I142" s="33"/>
      <c r="J142" s="37"/>
      <c r="K142" s="37"/>
    </row>
    <row r="143" spans="1:11">
      <c r="A143" s="31">
        <f t="shared" si="2"/>
        <v>139</v>
      </c>
      <c r="B143" s="32" t="e">
        <f>DERSLİKLER!#REF!</f>
        <v>#REF!</v>
      </c>
      <c r="C143" s="33" t="s">
        <v>738</v>
      </c>
      <c r="D143" s="33" t="s">
        <v>738</v>
      </c>
      <c r="E143" s="33" t="s">
        <v>123</v>
      </c>
      <c r="F143" s="34" t="e">
        <f>DERSLİKLER!#REF!</f>
        <v>#REF!</v>
      </c>
      <c r="G143" s="35"/>
      <c r="H143" s="36"/>
      <c r="I143" s="33"/>
      <c r="J143" s="37"/>
      <c r="K143" s="37"/>
    </row>
    <row r="144" spans="1:11">
      <c r="A144" s="31">
        <f t="shared" si="2"/>
        <v>140</v>
      </c>
      <c r="B144" s="32" t="e">
        <f>DERSLİKLER!#REF!</f>
        <v>#REF!</v>
      </c>
      <c r="C144" s="33" t="s">
        <v>738</v>
      </c>
      <c r="D144" s="33" t="s">
        <v>738</v>
      </c>
      <c r="E144" s="33" t="s">
        <v>123</v>
      </c>
      <c r="F144" s="34" t="e">
        <f>DERSLİKLER!#REF!</f>
        <v>#REF!</v>
      </c>
      <c r="G144" s="35"/>
      <c r="H144" s="36"/>
      <c r="I144" s="33"/>
      <c r="J144" s="37"/>
      <c r="K144" s="37"/>
    </row>
    <row r="145" spans="1:11">
      <c r="A145" s="31">
        <f t="shared" si="2"/>
        <v>141</v>
      </c>
      <c r="B145" s="32" t="e">
        <f>DERSLİKLER!#REF!</f>
        <v>#REF!</v>
      </c>
      <c r="C145" s="33" t="s">
        <v>738</v>
      </c>
      <c r="D145" s="33" t="s">
        <v>738</v>
      </c>
      <c r="E145" s="33" t="s">
        <v>123</v>
      </c>
      <c r="F145" s="34" t="e">
        <f>DERSLİKLER!#REF!</f>
        <v>#REF!</v>
      </c>
      <c r="G145" s="35"/>
      <c r="H145" s="36"/>
      <c r="I145" s="33"/>
      <c r="J145" s="37"/>
      <c r="K145" s="37"/>
    </row>
    <row r="146" spans="1:11">
      <c r="A146" s="31">
        <f t="shared" si="2"/>
        <v>142</v>
      </c>
      <c r="B146" s="32" t="e">
        <f>DERSLİKLER!#REF!</f>
        <v>#REF!</v>
      </c>
      <c r="C146" s="33" t="s">
        <v>738</v>
      </c>
      <c r="D146" s="33" t="s">
        <v>738</v>
      </c>
      <c r="E146" s="33" t="s">
        <v>123</v>
      </c>
      <c r="F146" s="34" t="e">
        <f>DERSLİKLER!#REF!</f>
        <v>#REF!</v>
      </c>
      <c r="G146" s="35"/>
      <c r="H146" s="36"/>
      <c r="I146" s="33"/>
      <c r="J146" s="37"/>
      <c r="K146" s="37"/>
    </row>
    <row r="147" spans="1:11">
      <c r="A147" s="31">
        <f t="shared" si="2"/>
        <v>143</v>
      </c>
      <c r="B147" s="32" t="e">
        <f>DERSLİKLER!#REF!</f>
        <v>#REF!</v>
      </c>
      <c r="C147" s="33" t="s">
        <v>738</v>
      </c>
      <c r="D147" s="33" t="s">
        <v>738</v>
      </c>
      <c r="E147" s="33" t="s">
        <v>123</v>
      </c>
      <c r="F147" s="34" t="e">
        <f>DERSLİKLER!#REF!</f>
        <v>#REF!</v>
      </c>
      <c r="G147" s="35"/>
      <c r="H147" s="36"/>
      <c r="I147" s="33"/>
      <c r="J147" s="37"/>
      <c r="K147" s="37"/>
    </row>
    <row r="148" spans="1:11">
      <c r="A148" s="31">
        <f t="shared" si="2"/>
        <v>144</v>
      </c>
      <c r="B148" s="32" t="e">
        <f>DERSLİKLER!#REF!</f>
        <v>#REF!</v>
      </c>
      <c r="C148" s="33" t="s">
        <v>738</v>
      </c>
      <c r="D148" s="33" t="s">
        <v>738</v>
      </c>
      <c r="E148" s="33" t="s">
        <v>123</v>
      </c>
      <c r="F148" s="34" t="e">
        <f>DERSLİKLER!#REF!</f>
        <v>#REF!</v>
      </c>
      <c r="G148" s="35"/>
      <c r="H148" s="36"/>
      <c r="I148" s="33"/>
      <c r="J148" s="37"/>
      <c r="K148" s="37"/>
    </row>
    <row r="149" spans="1:11">
      <c r="A149" s="31">
        <f t="shared" si="2"/>
        <v>145</v>
      </c>
      <c r="B149" s="32" t="e">
        <f>DERSLİKLER!#REF!</f>
        <v>#REF!</v>
      </c>
      <c r="C149" s="33" t="s">
        <v>738</v>
      </c>
      <c r="D149" s="33" t="s">
        <v>738</v>
      </c>
      <c r="E149" s="33" t="s">
        <v>123</v>
      </c>
      <c r="F149" s="34" t="e">
        <f>DERSLİKLER!#REF!</f>
        <v>#REF!</v>
      </c>
      <c r="G149" s="35"/>
      <c r="H149" s="36"/>
      <c r="I149" s="33"/>
      <c r="J149" s="37"/>
      <c r="K149" s="37"/>
    </row>
    <row r="150" spans="1:11">
      <c r="A150" s="31">
        <f t="shared" si="2"/>
        <v>146</v>
      </c>
      <c r="B150" s="32" t="e">
        <f>DERSLİKLER!#REF!</f>
        <v>#REF!</v>
      </c>
      <c r="C150" s="33" t="s">
        <v>738</v>
      </c>
      <c r="D150" s="33" t="s">
        <v>738</v>
      </c>
      <c r="E150" s="33" t="s">
        <v>123</v>
      </c>
      <c r="F150" s="34" t="e">
        <f>DERSLİKLER!#REF!</f>
        <v>#REF!</v>
      </c>
      <c r="G150" s="35"/>
      <c r="H150" s="36"/>
      <c r="I150" s="33"/>
      <c r="J150" s="37"/>
      <c r="K150" s="37"/>
    </row>
    <row r="151" spans="1:11">
      <c r="A151" s="31">
        <f t="shared" si="2"/>
        <v>147</v>
      </c>
      <c r="B151" s="32" t="e">
        <f>DERSLİKLER!#REF!</f>
        <v>#REF!</v>
      </c>
      <c r="C151" s="33" t="s">
        <v>738</v>
      </c>
      <c r="D151" s="33" t="s">
        <v>738</v>
      </c>
      <c r="E151" s="33" t="s">
        <v>123</v>
      </c>
      <c r="F151" s="34" t="e">
        <f>DERSLİKLER!#REF!</f>
        <v>#REF!</v>
      </c>
      <c r="G151" s="35"/>
      <c r="H151" s="36"/>
      <c r="I151" s="33"/>
      <c r="J151" s="37"/>
      <c r="K151" s="37"/>
    </row>
    <row r="152" spans="1:11">
      <c r="A152" s="31">
        <f t="shared" si="2"/>
        <v>148</v>
      </c>
      <c r="B152" s="32" t="e">
        <f>DERSLİKLER!#REF!</f>
        <v>#REF!</v>
      </c>
      <c r="C152" s="33" t="s">
        <v>738</v>
      </c>
      <c r="D152" s="33" t="s">
        <v>738</v>
      </c>
      <c r="E152" s="33" t="s">
        <v>123</v>
      </c>
      <c r="F152" s="34" t="e">
        <f>DERSLİKLER!#REF!</f>
        <v>#REF!</v>
      </c>
      <c r="G152" s="35"/>
      <c r="H152" s="36"/>
      <c r="I152" s="33"/>
      <c r="J152" s="37"/>
      <c r="K152" s="37"/>
    </row>
    <row r="153" spans="1:11">
      <c r="A153" s="31">
        <f t="shared" si="2"/>
        <v>149</v>
      </c>
      <c r="B153" s="32" t="e">
        <f>DERSLİKLER!#REF!</f>
        <v>#REF!</v>
      </c>
      <c r="C153" s="33" t="s">
        <v>738</v>
      </c>
      <c r="D153" s="33" t="s">
        <v>738</v>
      </c>
      <c r="E153" s="33" t="s">
        <v>123</v>
      </c>
      <c r="F153" s="34" t="e">
        <f>DERSLİKLER!#REF!</f>
        <v>#REF!</v>
      </c>
      <c r="G153" s="35"/>
      <c r="H153" s="36"/>
      <c r="I153" s="33"/>
      <c r="J153" s="37"/>
      <c r="K153" s="37"/>
    </row>
    <row r="154" spans="1:11">
      <c r="A154" s="31">
        <f t="shared" si="2"/>
        <v>150</v>
      </c>
      <c r="B154" s="32" t="e">
        <f>DERSLİKLER!#REF!</f>
        <v>#REF!</v>
      </c>
      <c r="C154" s="33" t="s">
        <v>738</v>
      </c>
      <c r="D154" s="33" t="s">
        <v>738</v>
      </c>
      <c r="E154" s="33" t="s">
        <v>123</v>
      </c>
      <c r="F154" s="34" t="e">
        <f>DERSLİKLER!#REF!</f>
        <v>#REF!</v>
      </c>
      <c r="G154" s="35"/>
      <c r="H154" s="36"/>
      <c r="I154" s="33"/>
      <c r="J154" s="37"/>
      <c r="K154" s="37"/>
    </row>
    <row r="155" spans="1:11">
      <c r="A155" s="31">
        <f t="shared" si="2"/>
        <v>151</v>
      </c>
      <c r="B155" s="32" t="e">
        <f>DERSLİKLER!#REF!</f>
        <v>#REF!</v>
      </c>
      <c r="C155" s="33" t="s">
        <v>738</v>
      </c>
      <c r="D155" s="33" t="s">
        <v>738</v>
      </c>
      <c r="E155" s="33" t="s">
        <v>123</v>
      </c>
      <c r="F155" s="34" t="e">
        <f>DERSLİKLER!#REF!</f>
        <v>#REF!</v>
      </c>
      <c r="G155" s="35"/>
      <c r="H155" s="36"/>
      <c r="I155" s="33"/>
      <c r="J155" s="37"/>
      <c r="K155" s="37"/>
    </row>
    <row r="156" spans="1:11">
      <c r="A156" s="31">
        <f t="shared" si="2"/>
        <v>152</v>
      </c>
      <c r="B156" s="32" t="e">
        <f>DERSLİKLER!#REF!</f>
        <v>#REF!</v>
      </c>
      <c r="C156" s="33" t="s">
        <v>738</v>
      </c>
      <c r="D156" s="33" t="s">
        <v>738</v>
      </c>
      <c r="E156" s="33" t="s">
        <v>123</v>
      </c>
      <c r="F156" s="34" t="e">
        <f>DERSLİKLER!#REF!</f>
        <v>#REF!</v>
      </c>
      <c r="G156" s="35"/>
      <c r="H156" s="36"/>
      <c r="I156" s="33"/>
      <c r="J156" s="37"/>
      <c r="K156" s="37"/>
    </row>
    <row r="157" spans="1:11">
      <c r="A157" s="31">
        <f t="shared" si="2"/>
        <v>153</v>
      </c>
      <c r="B157" s="32" t="e">
        <f>DERSLİKLER!#REF!</f>
        <v>#REF!</v>
      </c>
      <c r="C157" s="33" t="s">
        <v>738</v>
      </c>
      <c r="D157" s="33" t="s">
        <v>738</v>
      </c>
      <c r="E157" s="33" t="s">
        <v>123</v>
      </c>
      <c r="F157" s="34" t="e">
        <f>DERSLİKLER!#REF!</f>
        <v>#REF!</v>
      </c>
      <c r="G157" s="35"/>
      <c r="H157" s="36"/>
      <c r="I157" s="33"/>
      <c r="J157" s="37"/>
      <c r="K157" s="37"/>
    </row>
    <row r="158" spans="1:11">
      <c r="A158" s="31">
        <f t="shared" si="2"/>
        <v>154</v>
      </c>
      <c r="B158" s="32" t="e">
        <f>DERSLİKLER!#REF!</f>
        <v>#REF!</v>
      </c>
      <c r="C158" s="33" t="s">
        <v>738</v>
      </c>
      <c r="D158" s="33" t="s">
        <v>738</v>
      </c>
      <c r="E158" s="33" t="s">
        <v>123</v>
      </c>
      <c r="F158" s="34" t="e">
        <f>DERSLİKLER!#REF!</f>
        <v>#REF!</v>
      </c>
      <c r="G158" s="35"/>
      <c r="H158" s="36"/>
      <c r="I158" s="33"/>
      <c r="J158" s="37"/>
      <c r="K158" s="37"/>
    </row>
    <row r="159" spans="1:11">
      <c r="A159" s="31">
        <f t="shared" si="2"/>
        <v>155</v>
      </c>
      <c r="B159" s="32" t="e">
        <f>DERSLİKLER!#REF!</f>
        <v>#REF!</v>
      </c>
      <c r="C159" s="33" t="s">
        <v>738</v>
      </c>
      <c r="D159" s="33" t="s">
        <v>738</v>
      </c>
      <c r="E159" s="33" t="s">
        <v>123</v>
      </c>
      <c r="F159" s="34" t="e">
        <f>DERSLİKLER!#REF!</f>
        <v>#REF!</v>
      </c>
      <c r="G159" s="35"/>
      <c r="H159" s="36"/>
      <c r="I159" s="33"/>
      <c r="J159" s="37"/>
      <c r="K159" s="37"/>
    </row>
    <row r="160" spans="1:11">
      <c r="A160" s="31">
        <f t="shared" si="2"/>
        <v>156</v>
      </c>
      <c r="B160" s="32" t="e">
        <f>DERSLİKLER!#REF!</f>
        <v>#REF!</v>
      </c>
      <c r="C160" s="33" t="s">
        <v>738</v>
      </c>
      <c r="D160" s="33" t="s">
        <v>738</v>
      </c>
      <c r="E160" s="33" t="s">
        <v>123</v>
      </c>
      <c r="F160" s="34" t="e">
        <f>DERSLİKLER!#REF!</f>
        <v>#REF!</v>
      </c>
      <c r="G160" s="35"/>
      <c r="H160" s="36"/>
      <c r="I160" s="33"/>
      <c r="J160" s="37"/>
      <c r="K160" s="37"/>
    </row>
    <row r="161" spans="1:11">
      <c r="A161" s="31">
        <f t="shared" si="2"/>
        <v>157</v>
      </c>
      <c r="B161" s="32" t="e">
        <f>DERSLİKLER!#REF!</f>
        <v>#REF!</v>
      </c>
      <c r="C161" s="33" t="s">
        <v>738</v>
      </c>
      <c r="D161" s="33" t="s">
        <v>738</v>
      </c>
      <c r="E161" s="33" t="s">
        <v>123</v>
      </c>
      <c r="F161" s="34" t="e">
        <f>DERSLİKLER!#REF!</f>
        <v>#REF!</v>
      </c>
      <c r="G161" s="35"/>
      <c r="H161" s="36"/>
      <c r="I161" s="33"/>
      <c r="J161" s="37"/>
      <c r="K161" s="37"/>
    </row>
    <row r="162" spans="1:11">
      <c r="A162" s="31">
        <f t="shared" si="2"/>
        <v>158</v>
      </c>
      <c r="B162" s="32" t="e">
        <f>DERSLİKLER!#REF!</f>
        <v>#REF!</v>
      </c>
      <c r="C162" s="33" t="s">
        <v>738</v>
      </c>
      <c r="D162" s="33" t="s">
        <v>738</v>
      </c>
      <c r="E162" s="33" t="s">
        <v>123</v>
      </c>
      <c r="F162" s="34" t="e">
        <f>DERSLİKLER!#REF!</f>
        <v>#REF!</v>
      </c>
      <c r="G162" s="35"/>
      <c r="H162" s="36"/>
      <c r="I162" s="33"/>
      <c r="J162" s="37"/>
      <c r="K162" s="37"/>
    </row>
    <row r="163" spans="1:11">
      <c r="A163" s="31">
        <f t="shared" si="2"/>
        <v>159</v>
      </c>
      <c r="B163" s="32" t="e">
        <f>DERSLİKLER!#REF!</f>
        <v>#REF!</v>
      </c>
      <c r="C163" s="33" t="s">
        <v>738</v>
      </c>
      <c r="D163" s="33" t="s">
        <v>738</v>
      </c>
      <c r="E163" s="33" t="s">
        <v>123</v>
      </c>
      <c r="F163" s="34" t="e">
        <f>DERSLİKLER!#REF!</f>
        <v>#REF!</v>
      </c>
      <c r="G163" s="35"/>
      <c r="H163" s="36"/>
      <c r="I163" s="33"/>
      <c r="J163" s="37"/>
      <c r="K163" s="37"/>
    </row>
    <row r="164" spans="1:11" ht="60">
      <c r="A164" s="31">
        <f t="shared" si="2"/>
        <v>160</v>
      </c>
      <c r="B164" s="32" t="str">
        <f>'ÇAY OCAĞI'!C18</f>
        <v>EĞİTİM ve BİLGİLENDİRME</v>
      </c>
      <c r="C164" s="33" t="s">
        <v>738</v>
      </c>
      <c r="D164" s="33" t="s">
        <v>738</v>
      </c>
      <c r="E164" s="33" t="s">
        <v>123</v>
      </c>
      <c r="F164" s="34" t="str">
        <f>'ÇAY OCAĞI'!H18</f>
        <v>Çalışanlar tehlikeli kimyasallarla çalışma sırasında maruz kalınabilecek riskler ve kimyasallar ile güvenli çalışma konusunda bilgilendiriliyor mu?</v>
      </c>
      <c r="G164" s="35"/>
      <c r="H164" s="36"/>
      <c r="I164" s="33"/>
      <c r="J164" s="37"/>
      <c r="K164" s="37"/>
    </row>
    <row r="165" spans="1:11">
      <c r="A165" s="31">
        <f t="shared" si="2"/>
        <v>161</v>
      </c>
      <c r="B165" s="32" t="e">
        <f>DERSLİKLER!#REF!</f>
        <v>#REF!</v>
      </c>
      <c r="C165" s="33" t="s">
        <v>738</v>
      </c>
      <c r="D165" s="33" t="s">
        <v>738</v>
      </c>
      <c r="E165" s="33" t="s">
        <v>123</v>
      </c>
      <c r="F165" s="34" t="e">
        <f>DERSLİKLER!#REF!</f>
        <v>#REF!</v>
      </c>
      <c r="G165" s="35"/>
      <c r="H165" s="36"/>
      <c r="I165" s="33"/>
      <c r="J165" s="37"/>
      <c r="K165" s="37"/>
    </row>
    <row r="166" spans="1:11">
      <c r="A166" s="31">
        <f t="shared" si="2"/>
        <v>162</v>
      </c>
      <c r="B166" s="32" t="e">
        <f>DERSLİKLER!#REF!</f>
        <v>#REF!</v>
      </c>
      <c r="C166" s="33" t="s">
        <v>738</v>
      </c>
      <c r="D166" s="33" t="s">
        <v>738</v>
      </c>
      <c r="E166" s="33" t="s">
        <v>123</v>
      </c>
      <c r="F166" s="34" t="e">
        <f>DERSLİKLER!#REF!</f>
        <v>#REF!</v>
      </c>
      <c r="G166" s="35"/>
      <c r="H166" s="36"/>
      <c r="I166" s="33"/>
      <c r="J166" s="37"/>
      <c r="K166" s="37"/>
    </row>
    <row r="167" spans="1:11">
      <c r="A167" s="31">
        <f t="shared" si="2"/>
        <v>163</v>
      </c>
      <c r="B167" s="32" t="e">
        <f>DERSLİKLER!#REF!</f>
        <v>#REF!</v>
      </c>
      <c r="C167" s="33" t="s">
        <v>738</v>
      </c>
      <c r="D167" s="33" t="s">
        <v>738</v>
      </c>
      <c r="E167" s="33" t="s">
        <v>123</v>
      </c>
      <c r="F167" s="34" t="e">
        <f>DERSLİKLER!#REF!</f>
        <v>#REF!</v>
      </c>
      <c r="G167" s="35"/>
      <c r="H167" s="36"/>
      <c r="I167" s="33"/>
      <c r="J167" s="37"/>
      <c r="K167" s="37"/>
    </row>
    <row r="168" spans="1:11">
      <c r="A168" s="31">
        <f t="shared" si="2"/>
        <v>164</v>
      </c>
      <c r="B168" s="32" t="e">
        <f>DERSLİKLER!#REF!</f>
        <v>#REF!</v>
      </c>
      <c r="C168" s="33" t="s">
        <v>738</v>
      </c>
      <c r="D168" s="33" t="s">
        <v>738</v>
      </c>
      <c r="E168" s="33" t="s">
        <v>123</v>
      </c>
      <c r="F168" s="34" t="e">
        <f>DERSLİKLER!#REF!</f>
        <v>#REF!</v>
      </c>
      <c r="G168" s="35"/>
      <c r="H168" s="36"/>
      <c r="I168" s="33"/>
      <c r="J168" s="37"/>
      <c r="K168" s="37"/>
    </row>
    <row r="169" spans="1:11">
      <c r="A169" s="31">
        <f t="shared" si="2"/>
        <v>165</v>
      </c>
      <c r="B169" s="32" t="e">
        <f>DERSLİKLER!#REF!</f>
        <v>#REF!</v>
      </c>
      <c r="C169" s="33" t="s">
        <v>738</v>
      </c>
      <c r="D169" s="33" t="s">
        <v>738</v>
      </c>
      <c r="E169" s="33" t="s">
        <v>123</v>
      </c>
      <c r="F169" s="34" t="e">
        <f>DERSLİKLER!#REF!</f>
        <v>#REF!</v>
      </c>
      <c r="G169" s="35"/>
      <c r="H169" s="36"/>
      <c r="I169" s="33"/>
      <c r="J169" s="37"/>
      <c r="K169" s="37"/>
    </row>
    <row r="170" spans="1:11">
      <c r="A170" s="31">
        <f t="shared" si="2"/>
        <v>166</v>
      </c>
      <c r="B170" s="32" t="e">
        <f>DERSLİKLER!#REF!</f>
        <v>#REF!</v>
      </c>
      <c r="C170" s="33" t="s">
        <v>738</v>
      </c>
      <c r="D170" s="33" t="s">
        <v>738</v>
      </c>
      <c r="E170" s="33" t="s">
        <v>123</v>
      </c>
      <c r="F170" s="34" t="e">
        <f>DERSLİKLER!#REF!</f>
        <v>#REF!</v>
      </c>
      <c r="G170" s="35"/>
      <c r="H170" s="36"/>
      <c r="I170" s="33"/>
      <c r="J170" s="37"/>
      <c r="K170" s="37"/>
    </row>
    <row r="171" spans="1:11">
      <c r="A171" s="31">
        <f t="shared" si="2"/>
        <v>167</v>
      </c>
      <c r="B171" s="32" t="e">
        <f>DERSLİKLER!#REF!</f>
        <v>#REF!</v>
      </c>
      <c r="C171" s="33" t="s">
        <v>738</v>
      </c>
      <c r="D171" s="33" t="s">
        <v>738</v>
      </c>
      <c r="E171" s="33" t="s">
        <v>123</v>
      </c>
      <c r="F171" s="34" t="e">
        <f>DERSLİKLER!#REF!</f>
        <v>#REF!</v>
      </c>
      <c r="G171" s="35"/>
      <c r="H171" s="36"/>
      <c r="I171" s="33"/>
      <c r="J171" s="37"/>
      <c r="K171" s="37"/>
    </row>
    <row r="172" spans="1:11">
      <c r="A172" s="31">
        <f t="shared" si="2"/>
        <v>168</v>
      </c>
      <c r="B172" s="32" t="e">
        <f>DERSLİKLER!#REF!</f>
        <v>#REF!</v>
      </c>
      <c r="C172" s="33" t="s">
        <v>738</v>
      </c>
      <c r="D172" s="33" t="s">
        <v>738</v>
      </c>
      <c r="E172" s="33" t="s">
        <v>123</v>
      </c>
      <c r="F172" s="34" t="e">
        <f>DERSLİKLER!#REF!</f>
        <v>#REF!</v>
      </c>
      <c r="G172" s="35"/>
      <c r="H172" s="36"/>
      <c r="I172" s="33"/>
      <c r="J172" s="37"/>
      <c r="K172" s="37"/>
    </row>
    <row r="173" spans="1:11">
      <c r="A173" s="31">
        <f t="shared" si="2"/>
        <v>169</v>
      </c>
      <c r="B173" s="32" t="e">
        <f>DERSLİKLER!#REF!</f>
        <v>#REF!</v>
      </c>
      <c r="C173" s="33" t="s">
        <v>738</v>
      </c>
      <c r="D173" s="33" t="s">
        <v>738</v>
      </c>
      <c r="E173" s="33" t="s">
        <v>123</v>
      </c>
      <c r="F173" s="34" t="e">
        <f>DERSLİKLER!#REF!</f>
        <v>#REF!</v>
      </c>
      <c r="G173" s="35"/>
      <c r="H173" s="36"/>
      <c r="I173" s="33"/>
      <c r="J173" s="37"/>
      <c r="K173" s="37"/>
    </row>
    <row r="174" spans="1:11">
      <c r="A174" s="31">
        <f t="shared" si="2"/>
        <v>170</v>
      </c>
      <c r="B174" s="32" t="e">
        <f>DERSLİKLER!#REF!</f>
        <v>#REF!</v>
      </c>
      <c r="C174" s="33" t="s">
        <v>738</v>
      </c>
      <c r="D174" s="33" t="s">
        <v>738</v>
      </c>
      <c r="E174" s="33" t="s">
        <v>123</v>
      </c>
      <c r="F174" s="34" t="e">
        <f>DERSLİKLER!#REF!</f>
        <v>#REF!</v>
      </c>
      <c r="G174" s="35"/>
      <c r="H174" s="36"/>
      <c r="I174" s="33"/>
      <c r="J174" s="37"/>
      <c r="K174" s="37"/>
    </row>
    <row r="175" spans="1:11">
      <c r="A175" s="31">
        <f t="shared" si="2"/>
        <v>171</v>
      </c>
      <c r="B175" s="32" t="e">
        <f>DERSLİKLER!#REF!</f>
        <v>#REF!</v>
      </c>
      <c r="C175" s="33" t="s">
        <v>738</v>
      </c>
      <c r="D175" s="33" t="s">
        <v>738</v>
      </c>
      <c r="E175" s="33" t="s">
        <v>123</v>
      </c>
      <c r="F175" s="34" t="e">
        <f>DERSLİKLER!#REF!</f>
        <v>#REF!</v>
      </c>
      <c r="G175" s="35"/>
      <c r="H175" s="36"/>
      <c r="I175" s="33"/>
      <c r="J175" s="37"/>
      <c r="K175" s="37"/>
    </row>
    <row r="176" spans="1:11">
      <c r="A176" s="31">
        <f t="shared" si="2"/>
        <v>172</v>
      </c>
      <c r="B176" s="32" t="e">
        <f>DERSLİKLER!#REF!</f>
        <v>#REF!</v>
      </c>
      <c r="C176" s="33" t="s">
        <v>738</v>
      </c>
      <c r="D176" s="33" t="s">
        <v>738</v>
      </c>
      <c r="E176" s="33" t="s">
        <v>123</v>
      </c>
      <c r="F176" s="34" t="e">
        <f>DERSLİKLER!#REF!</f>
        <v>#REF!</v>
      </c>
      <c r="G176" s="35"/>
      <c r="H176" s="36"/>
      <c r="I176" s="33"/>
      <c r="J176" s="37"/>
      <c r="K176" s="37"/>
    </row>
    <row r="177" spans="1:11">
      <c r="A177" s="31">
        <f t="shared" si="2"/>
        <v>173</v>
      </c>
      <c r="B177" s="32" t="e">
        <f>DERSLİKLER!#REF!</f>
        <v>#REF!</v>
      </c>
      <c r="C177" s="33" t="s">
        <v>738</v>
      </c>
      <c r="D177" s="33" t="s">
        <v>738</v>
      </c>
      <c r="E177" s="33" t="s">
        <v>123</v>
      </c>
      <c r="F177" s="34" t="e">
        <f>DERSLİKLER!#REF!</f>
        <v>#REF!</v>
      </c>
      <c r="G177" s="35"/>
      <c r="H177" s="36"/>
      <c r="I177" s="33"/>
      <c r="J177" s="37"/>
      <c r="K177" s="37"/>
    </row>
    <row r="178" spans="1:11">
      <c r="A178" s="31">
        <f t="shared" si="2"/>
        <v>174</v>
      </c>
      <c r="B178" s="32" t="e">
        <f>DERSLİKLER!#REF!</f>
        <v>#REF!</v>
      </c>
      <c r="C178" s="33" t="s">
        <v>738</v>
      </c>
      <c r="D178" s="33" t="s">
        <v>738</v>
      </c>
      <c r="E178" s="33" t="s">
        <v>123</v>
      </c>
      <c r="F178" s="34" t="e">
        <f>DERSLİKLER!#REF!</f>
        <v>#REF!</v>
      </c>
      <c r="G178" s="35"/>
      <c r="H178" s="36"/>
      <c r="I178" s="33"/>
      <c r="J178" s="37"/>
      <c r="K178" s="37"/>
    </row>
    <row r="179" spans="1:11">
      <c r="A179" s="31">
        <f t="shared" si="2"/>
        <v>175</v>
      </c>
      <c r="B179" s="32" t="e">
        <f>DERSLİKLER!#REF!</f>
        <v>#REF!</v>
      </c>
      <c r="C179" s="33" t="s">
        <v>738</v>
      </c>
      <c r="D179" s="33" t="s">
        <v>738</v>
      </c>
      <c r="E179" s="33" t="s">
        <v>123</v>
      </c>
      <c r="F179" s="34" t="e">
        <f>DERSLİKLER!#REF!</f>
        <v>#REF!</v>
      </c>
      <c r="G179" s="35"/>
      <c r="H179" s="36"/>
      <c r="I179" s="33"/>
      <c r="J179" s="37"/>
      <c r="K179" s="37"/>
    </row>
    <row r="180" spans="1:11">
      <c r="A180" s="31">
        <f t="shared" si="2"/>
        <v>176</v>
      </c>
      <c r="B180" s="32" t="e">
        <f>DERSLİKLER!#REF!</f>
        <v>#REF!</v>
      </c>
      <c r="C180" s="33" t="s">
        <v>738</v>
      </c>
      <c r="D180" s="33" t="s">
        <v>738</v>
      </c>
      <c r="E180" s="33" t="s">
        <v>123</v>
      </c>
      <c r="F180" s="34" t="e">
        <f>DERSLİKLER!#REF!</f>
        <v>#REF!</v>
      </c>
      <c r="G180" s="35"/>
      <c r="H180" s="36"/>
      <c r="I180" s="33"/>
      <c r="J180" s="37"/>
      <c r="K180" s="37"/>
    </row>
    <row r="181" spans="1:11">
      <c r="A181" s="31">
        <f t="shared" si="2"/>
        <v>177</v>
      </c>
      <c r="B181" s="32" t="e">
        <f>DERSLİKLER!#REF!</f>
        <v>#REF!</v>
      </c>
      <c r="C181" s="33" t="s">
        <v>738</v>
      </c>
      <c r="D181" s="33" t="s">
        <v>738</v>
      </c>
      <c r="E181" s="33" t="s">
        <v>123</v>
      </c>
      <c r="F181" s="34" t="e">
        <f>DERSLİKLER!#REF!</f>
        <v>#REF!</v>
      </c>
      <c r="G181" s="35"/>
      <c r="H181" s="36"/>
      <c r="I181" s="33"/>
      <c r="J181" s="37"/>
      <c r="K181" s="37"/>
    </row>
    <row r="182" spans="1:11">
      <c r="A182" s="31">
        <f t="shared" si="2"/>
        <v>178</v>
      </c>
      <c r="B182" s="32" t="e">
        <f>DERSLİKLER!#REF!</f>
        <v>#REF!</v>
      </c>
      <c r="C182" s="33" t="s">
        <v>738</v>
      </c>
      <c r="D182" s="33" t="s">
        <v>738</v>
      </c>
      <c r="E182" s="33" t="s">
        <v>123</v>
      </c>
      <c r="F182" s="34" t="e">
        <f>DERSLİKLER!#REF!</f>
        <v>#REF!</v>
      </c>
      <c r="G182" s="35"/>
      <c r="H182" s="36"/>
      <c r="I182" s="33"/>
      <c r="J182" s="37"/>
      <c r="K182" s="37"/>
    </row>
    <row r="183" spans="1:11">
      <c r="A183" s="31">
        <f t="shared" si="2"/>
        <v>179</v>
      </c>
      <c r="B183" s="32" t="e">
        <f>DERSLİKLER!#REF!</f>
        <v>#REF!</v>
      </c>
      <c r="C183" s="33" t="s">
        <v>738</v>
      </c>
      <c r="D183" s="33" t="s">
        <v>738</v>
      </c>
      <c r="E183" s="33" t="s">
        <v>123</v>
      </c>
      <c r="F183" s="34" t="e">
        <f>DERSLİKLER!#REF!</f>
        <v>#REF!</v>
      </c>
      <c r="G183" s="35"/>
      <c r="H183" s="36"/>
      <c r="I183" s="33"/>
      <c r="J183" s="37"/>
      <c r="K183" s="37"/>
    </row>
    <row r="184" spans="1:11">
      <c r="A184" s="31">
        <f t="shared" si="2"/>
        <v>180</v>
      </c>
      <c r="B184" s="32" t="e">
        <f>DERSLİKLER!#REF!</f>
        <v>#REF!</v>
      </c>
      <c r="C184" s="33" t="s">
        <v>738</v>
      </c>
      <c r="D184" s="33" t="s">
        <v>738</v>
      </c>
      <c r="E184" s="33" t="s">
        <v>123</v>
      </c>
      <c r="F184" s="34" t="e">
        <f>DERSLİKLER!#REF!</f>
        <v>#REF!</v>
      </c>
      <c r="G184" s="35"/>
      <c r="H184" s="36"/>
      <c r="I184" s="33"/>
      <c r="J184" s="37"/>
      <c r="K184" s="37"/>
    </row>
    <row r="185" spans="1:11">
      <c r="A185" s="31">
        <f t="shared" si="2"/>
        <v>181</v>
      </c>
      <c r="B185" s="32" t="e">
        <f>DERSLİKLER!#REF!</f>
        <v>#REF!</v>
      </c>
      <c r="C185" s="33" t="s">
        <v>738</v>
      </c>
      <c r="D185" s="33" t="s">
        <v>738</v>
      </c>
      <c r="E185" s="33" t="s">
        <v>123</v>
      </c>
      <c r="F185" s="34" t="e">
        <f>DERSLİKLER!#REF!</f>
        <v>#REF!</v>
      </c>
      <c r="G185" s="35"/>
      <c r="H185" s="36"/>
      <c r="I185" s="33"/>
      <c r="J185" s="37"/>
      <c r="K185" s="37"/>
    </row>
    <row r="186" spans="1:11">
      <c r="A186" s="31">
        <f t="shared" si="2"/>
        <v>182</v>
      </c>
      <c r="B186" s="32" t="e">
        <f>DERSLİKLER!#REF!</f>
        <v>#REF!</v>
      </c>
      <c r="C186" s="33" t="s">
        <v>738</v>
      </c>
      <c r="D186" s="33" t="s">
        <v>738</v>
      </c>
      <c r="E186" s="33" t="s">
        <v>123</v>
      </c>
      <c r="F186" s="34" t="e">
        <f>DERSLİKLER!#REF!</f>
        <v>#REF!</v>
      </c>
      <c r="G186" s="35"/>
      <c r="H186" s="36"/>
      <c r="I186" s="33"/>
      <c r="J186" s="37"/>
      <c r="K186" s="37"/>
    </row>
    <row r="187" spans="1:11">
      <c r="A187" s="31">
        <f t="shared" si="2"/>
        <v>183</v>
      </c>
      <c r="B187" s="32" t="e">
        <f>DERSLİKLER!#REF!</f>
        <v>#REF!</v>
      </c>
      <c r="C187" s="33" t="s">
        <v>738</v>
      </c>
      <c r="D187" s="33" t="s">
        <v>738</v>
      </c>
      <c r="E187" s="33" t="s">
        <v>123</v>
      </c>
      <c r="F187" s="34" t="e">
        <f>DERSLİKLER!#REF!</f>
        <v>#REF!</v>
      </c>
      <c r="G187" s="35"/>
      <c r="H187" s="36"/>
      <c r="I187" s="33"/>
      <c r="J187" s="37"/>
      <c r="K187" s="37"/>
    </row>
    <row r="188" spans="1:11">
      <c r="A188" s="31">
        <f t="shared" si="2"/>
        <v>184</v>
      </c>
      <c r="B188" s="32" t="e">
        <f>DERSLİKLER!#REF!</f>
        <v>#REF!</v>
      </c>
      <c r="C188" s="33" t="s">
        <v>738</v>
      </c>
      <c r="D188" s="33" t="s">
        <v>738</v>
      </c>
      <c r="E188" s="33" t="s">
        <v>123</v>
      </c>
      <c r="F188" s="34" t="e">
        <f>DERSLİKLER!#REF!</f>
        <v>#REF!</v>
      </c>
      <c r="G188" s="35"/>
      <c r="H188" s="36"/>
      <c r="I188" s="33"/>
      <c r="J188" s="37"/>
      <c r="K188" s="37"/>
    </row>
    <row r="189" spans="1:11">
      <c r="A189" s="31">
        <f t="shared" si="2"/>
        <v>185</v>
      </c>
      <c r="B189" s="32" t="e">
        <f>DERSLİKLER!#REF!</f>
        <v>#REF!</v>
      </c>
      <c r="C189" s="33" t="s">
        <v>738</v>
      </c>
      <c r="D189" s="33" t="s">
        <v>738</v>
      </c>
      <c r="E189" s="33" t="s">
        <v>123</v>
      </c>
      <c r="F189" s="34" t="e">
        <f>DERSLİKLER!#REF!</f>
        <v>#REF!</v>
      </c>
      <c r="G189" s="35"/>
      <c r="H189" s="36"/>
      <c r="I189" s="33"/>
      <c r="J189" s="37"/>
      <c r="K189" s="37"/>
    </row>
    <row r="190" spans="1:11">
      <c r="A190" s="31">
        <f t="shared" si="2"/>
        <v>186</v>
      </c>
      <c r="B190" s="32" t="e">
        <f>DERSLİKLER!#REF!</f>
        <v>#REF!</v>
      </c>
      <c r="C190" s="33" t="s">
        <v>738</v>
      </c>
      <c r="D190" s="33" t="s">
        <v>738</v>
      </c>
      <c r="E190" s="33" t="s">
        <v>123</v>
      </c>
      <c r="F190" s="34" t="e">
        <f>DERSLİKLER!#REF!</f>
        <v>#REF!</v>
      </c>
      <c r="G190" s="35"/>
      <c r="H190" s="36"/>
      <c r="I190" s="33"/>
      <c r="J190" s="37"/>
      <c r="K190" s="37"/>
    </row>
    <row r="191" spans="1:11">
      <c r="A191" s="31">
        <f t="shared" si="2"/>
        <v>187</v>
      </c>
      <c r="B191" s="32" t="e">
        <f>DERSLİKLER!#REF!</f>
        <v>#REF!</v>
      </c>
      <c r="C191" s="33" t="s">
        <v>738</v>
      </c>
      <c r="D191" s="33" t="s">
        <v>738</v>
      </c>
      <c r="E191" s="33" t="s">
        <v>123</v>
      </c>
      <c r="F191" s="34" t="e">
        <f>DERSLİKLER!#REF!</f>
        <v>#REF!</v>
      </c>
      <c r="G191" s="35"/>
      <c r="H191" s="36"/>
      <c r="I191" s="33"/>
      <c r="J191" s="37"/>
      <c r="K191" s="37"/>
    </row>
    <row r="192" spans="1:11">
      <c r="A192" s="31">
        <f t="shared" si="2"/>
        <v>188</v>
      </c>
      <c r="B192" s="32" t="e">
        <f>DERSLİKLER!#REF!</f>
        <v>#REF!</v>
      </c>
      <c r="C192" s="33" t="s">
        <v>738</v>
      </c>
      <c r="D192" s="33" t="s">
        <v>738</v>
      </c>
      <c r="E192" s="33" t="s">
        <v>123</v>
      </c>
      <c r="F192" s="34" t="e">
        <f>DERSLİKLER!#REF!</f>
        <v>#REF!</v>
      </c>
      <c r="G192" s="35"/>
      <c r="H192" s="36"/>
      <c r="I192" s="33"/>
      <c r="J192" s="37"/>
      <c r="K192" s="37"/>
    </row>
    <row r="193" spans="1:11">
      <c r="A193" s="31">
        <f t="shared" si="2"/>
        <v>189</v>
      </c>
      <c r="B193" s="32" t="e">
        <f>DERSLİKLER!#REF!</f>
        <v>#REF!</v>
      </c>
      <c r="C193" s="33" t="s">
        <v>738</v>
      </c>
      <c r="D193" s="33" t="s">
        <v>738</v>
      </c>
      <c r="E193" s="33" t="s">
        <v>123</v>
      </c>
      <c r="F193" s="34" t="e">
        <f>DERSLİKLER!#REF!</f>
        <v>#REF!</v>
      </c>
      <c r="G193" s="35"/>
      <c r="H193" s="36"/>
      <c r="I193" s="33"/>
      <c r="J193" s="37"/>
      <c r="K193" s="37"/>
    </row>
    <row r="194" spans="1:11">
      <c r="A194" s="31">
        <f t="shared" si="2"/>
        <v>190</v>
      </c>
      <c r="B194" s="32" t="e">
        <f>DERSLİKLER!#REF!</f>
        <v>#REF!</v>
      </c>
      <c r="C194" s="33" t="s">
        <v>738</v>
      </c>
      <c r="D194" s="33" t="s">
        <v>738</v>
      </c>
      <c r="E194" s="33" t="s">
        <v>123</v>
      </c>
      <c r="F194" s="34" t="e">
        <f>DERSLİKLER!#REF!</f>
        <v>#REF!</v>
      </c>
      <c r="G194" s="35"/>
      <c r="H194" s="36"/>
      <c r="I194" s="33"/>
      <c r="J194" s="37"/>
      <c r="K194" s="37"/>
    </row>
    <row r="195" spans="1:11">
      <c r="A195" s="31">
        <f t="shared" si="2"/>
        <v>191</v>
      </c>
      <c r="B195" s="32" t="e">
        <f>DERSLİKLER!#REF!</f>
        <v>#REF!</v>
      </c>
      <c r="C195" s="33" t="s">
        <v>738</v>
      </c>
      <c r="D195" s="33" t="s">
        <v>738</v>
      </c>
      <c r="E195" s="33" t="s">
        <v>123</v>
      </c>
      <c r="F195" s="34" t="e">
        <f>DERSLİKLER!#REF!</f>
        <v>#REF!</v>
      </c>
      <c r="G195" s="35"/>
      <c r="H195" s="36"/>
      <c r="I195" s="33"/>
      <c r="J195" s="37"/>
      <c r="K195" s="37"/>
    </row>
    <row r="196" spans="1:11">
      <c r="A196" s="31">
        <f t="shared" si="2"/>
        <v>192</v>
      </c>
      <c r="B196" s="32" t="e">
        <f>DERSLİKLER!#REF!</f>
        <v>#REF!</v>
      </c>
      <c r="C196" s="33" t="s">
        <v>738</v>
      </c>
      <c r="D196" s="33" t="s">
        <v>738</v>
      </c>
      <c r="E196" s="33" t="s">
        <v>123</v>
      </c>
      <c r="F196" s="34" t="e">
        <f>DERSLİKLER!#REF!</f>
        <v>#REF!</v>
      </c>
      <c r="G196" s="35"/>
      <c r="H196" s="36"/>
      <c r="I196" s="33"/>
      <c r="J196" s="37"/>
      <c r="K196" s="37"/>
    </row>
    <row r="197" spans="1:11">
      <c r="A197" s="31">
        <f t="shared" si="2"/>
        <v>193</v>
      </c>
      <c r="B197" s="32" t="e">
        <f>DERSLİKLER!#REF!</f>
        <v>#REF!</v>
      </c>
      <c r="C197" s="33" t="s">
        <v>738</v>
      </c>
      <c r="D197" s="33" t="s">
        <v>738</v>
      </c>
      <c r="E197" s="33" t="s">
        <v>123</v>
      </c>
      <c r="F197" s="34" t="e">
        <f>DERSLİKLER!#REF!</f>
        <v>#REF!</v>
      </c>
      <c r="G197" s="35"/>
      <c r="H197" s="36"/>
      <c r="I197" s="33"/>
      <c r="J197" s="37"/>
      <c r="K197" s="37"/>
    </row>
    <row r="198" spans="1:11">
      <c r="A198" s="31">
        <f t="shared" si="2"/>
        <v>194</v>
      </c>
      <c r="B198" s="32" t="e">
        <f>DERSLİKLER!#REF!</f>
        <v>#REF!</v>
      </c>
      <c r="C198" s="33" t="s">
        <v>738</v>
      </c>
      <c r="D198" s="33" t="s">
        <v>738</v>
      </c>
      <c r="E198" s="33" t="s">
        <v>123</v>
      </c>
      <c r="F198" s="34" t="e">
        <f>DERSLİKLER!#REF!</f>
        <v>#REF!</v>
      </c>
      <c r="G198" s="35"/>
      <c r="H198" s="36"/>
      <c r="I198" s="33"/>
      <c r="J198" s="37"/>
      <c r="K198" s="37"/>
    </row>
    <row r="199" spans="1:11">
      <c r="A199" s="31">
        <f t="shared" ref="A199:A262" si="3">A198+1</f>
        <v>195</v>
      </c>
      <c r="B199" s="32" t="e">
        <f>DERSLİKLER!#REF!</f>
        <v>#REF!</v>
      </c>
      <c r="C199" s="33" t="s">
        <v>738</v>
      </c>
      <c r="D199" s="33" t="s">
        <v>738</v>
      </c>
      <c r="E199" s="33" t="s">
        <v>123</v>
      </c>
      <c r="F199" s="34" t="e">
        <f>DERSLİKLER!#REF!</f>
        <v>#REF!</v>
      </c>
      <c r="G199" s="35"/>
      <c r="H199" s="36"/>
      <c r="I199" s="33"/>
      <c r="J199" s="37"/>
      <c r="K199" s="37"/>
    </row>
    <row r="200" spans="1:11">
      <c r="A200" s="31">
        <f t="shared" si="3"/>
        <v>196</v>
      </c>
      <c r="B200" s="32" t="e">
        <f>DERSLİKLER!#REF!</f>
        <v>#REF!</v>
      </c>
      <c r="C200" s="33" t="s">
        <v>738</v>
      </c>
      <c r="D200" s="33" t="s">
        <v>738</v>
      </c>
      <c r="E200" s="33" t="s">
        <v>123</v>
      </c>
      <c r="F200" s="34" t="e">
        <f>DERSLİKLER!#REF!</f>
        <v>#REF!</v>
      </c>
      <c r="G200" s="35"/>
      <c r="H200" s="36"/>
      <c r="I200" s="33"/>
      <c r="J200" s="37"/>
      <c r="K200" s="37"/>
    </row>
    <row r="201" spans="1:11">
      <c r="A201" s="31">
        <f t="shared" si="3"/>
        <v>197</v>
      </c>
      <c r="B201" s="32" t="e">
        <f>DERSLİKLER!#REF!</f>
        <v>#REF!</v>
      </c>
      <c r="C201" s="33" t="s">
        <v>738</v>
      </c>
      <c r="D201" s="33" t="s">
        <v>738</v>
      </c>
      <c r="E201" s="33" t="s">
        <v>123</v>
      </c>
      <c r="F201" s="34" t="e">
        <f>DERSLİKLER!#REF!</f>
        <v>#REF!</v>
      </c>
      <c r="G201" s="35"/>
      <c r="H201" s="36"/>
      <c r="I201" s="33"/>
      <c r="J201" s="37"/>
      <c r="K201" s="37"/>
    </row>
    <row r="202" spans="1:11">
      <c r="A202" s="31">
        <f t="shared" si="3"/>
        <v>198</v>
      </c>
      <c r="B202" s="32" t="e">
        <f>DERSLİKLER!#REF!</f>
        <v>#REF!</v>
      </c>
      <c r="C202" s="33" t="s">
        <v>738</v>
      </c>
      <c r="D202" s="33" t="s">
        <v>738</v>
      </c>
      <c r="E202" s="33" t="s">
        <v>123</v>
      </c>
      <c r="F202" s="34" t="e">
        <f>DERSLİKLER!#REF!</f>
        <v>#REF!</v>
      </c>
      <c r="G202" s="35"/>
      <c r="H202" s="36"/>
      <c r="I202" s="33"/>
      <c r="J202" s="37"/>
      <c r="K202" s="37"/>
    </row>
    <row r="203" spans="1:11">
      <c r="A203" s="31">
        <f t="shared" si="3"/>
        <v>199</v>
      </c>
      <c r="B203" s="32" t="e">
        <f>DERSLİKLER!#REF!</f>
        <v>#REF!</v>
      </c>
      <c r="C203" s="33" t="s">
        <v>738</v>
      </c>
      <c r="D203" s="33" t="s">
        <v>738</v>
      </c>
      <c r="E203" s="33" t="s">
        <v>123</v>
      </c>
      <c r="F203" s="34" t="e">
        <f>DERSLİKLER!#REF!</f>
        <v>#REF!</v>
      </c>
      <c r="G203" s="35"/>
      <c r="H203" s="36"/>
      <c r="I203" s="33"/>
      <c r="J203" s="37"/>
      <c r="K203" s="37"/>
    </row>
    <row r="204" spans="1:11">
      <c r="A204" s="31">
        <f t="shared" si="3"/>
        <v>200</v>
      </c>
      <c r="B204" s="32" t="e">
        <f>DERSLİKLER!#REF!</f>
        <v>#REF!</v>
      </c>
      <c r="C204" s="33" t="s">
        <v>738</v>
      </c>
      <c r="D204" s="33" t="s">
        <v>738</v>
      </c>
      <c r="E204" s="33" t="s">
        <v>123</v>
      </c>
      <c r="F204" s="34" t="e">
        <f>DERSLİKLER!#REF!</f>
        <v>#REF!</v>
      </c>
      <c r="G204" s="35"/>
      <c r="H204" s="36"/>
      <c r="I204" s="33"/>
      <c r="J204" s="37"/>
      <c r="K204" s="37"/>
    </row>
    <row r="205" spans="1:11">
      <c r="A205" s="31">
        <f t="shared" si="3"/>
        <v>201</v>
      </c>
      <c r="B205" s="32" t="e">
        <f>DERSLİKLER!#REF!</f>
        <v>#REF!</v>
      </c>
      <c r="C205" s="33" t="s">
        <v>738</v>
      </c>
      <c r="D205" s="33" t="s">
        <v>738</v>
      </c>
      <c r="E205" s="33" t="s">
        <v>123</v>
      </c>
      <c r="F205" s="34" t="e">
        <f>DERSLİKLER!#REF!</f>
        <v>#REF!</v>
      </c>
      <c r="G205" s="35"/>
      <c r="H205" s="36"/>
      <c r="I205" s="33"/>
      <c r="J205" s="37"/>
      <c r="K205" s="37"/>
    </row>
    <row r="206" spans="1:11">
      <c r="A206" s="31">
        <f t="shared" si="3"/>
        <v>202</v>
      </c>
      <c r="B206" s="32" t="e">
        <f>DERSLİKLER!#REF!</f>
        <v>#REF!</v>
      </c>
      <c r="C206" s="33" t="s">
        <v>738</v>
      </c>
      <c r="D206" s="33" t="s">
        <v>738</v>
      </c>
      <c r="E206" s="33" t="s">
        <v>123</v>
      </c>
      <c r="F206" s="34" t="e">
        <f>DERSLİKLER!#REF!</f>
        <v>#REF!</v>
      </c>
      <c r="G206" s="35"/>
      <c r="H206" s="36"/>
      <c r="I206" s="33"/>
      <c r="J206" s="37"/>
      <c r="K206" s="37"/>
    </row>
    <row r="207" spans="1:11">
      <c r="A207" s="31">
        <f t="shared" si="3"/>
        <v>203</v>
      </c>
      <c r="B207" s="32" t="e">
        <f>DERSLİKLER!#REF!</f>
        <v>#REF!</v>
      </c>
      <c r="C207" s="33" t="s">
        <v>738</v>
      </c>
      <c r="D207" s="33" t="s">
        <v>738</v>
      </c>
      <c r="E207" s="33" t="s">
        <v>123</v>
      </c>
      <c r="F207" s="34" t="e">
        <f>DERSLİKLER!#REF!</f>
        <v>#REF!</v>
      </c>
      <c r="G207" s="35"/>
      <c r="H207" s="36"/>
      <c r="I207" s="33"/>
      <c r="J207" s="37"/>
      <c r="K207" s="37"/>
    </row>
    <row r="208" spans="1:11">
      <c r="A208" s="31">
        <f t="shared" si="3"/>
        <v>204</v>
      </c>
      <c r="B208" s="32" t="e">
        <f>DERSLİKLER!#REF!</f>
        <v>#REF!</v>
      </c>
      <c r="C208" s="33" t="s">
        <v>738</v>
      </c>
      <c r="D208" s="33" t="s">
        <v>738</v>
      </c>
      <c r="E208" s="33" t="s">
        <v>123</v>
      </c>
      <c r="F208" s="34" t="e">
        <f>DERSLİKLER!#REF!</f>
        <v>#REF!</v>
      </c>
      <c r="G208" s="35"/>
      <c r="H208" s="36"/>
      <c r="I208" s="33"/>
      <c r="J208" s="37"/>
      <c r="K208" s="37"/>
    </row>
    <row r="209" spans="1:11">
      <c r="A209" s="31">
        <f t="shared" si="3"/>
        <v>205</v>
      </c>
      <c r="B209" s="32" t="e">
        <f>DERSLİKLER!#REF!</f>
        <v>#REF!</v>
      </c>
      <c r="C209" s="33" t="s">
        <v>738</v>
      </c>
      <c r="D209" s="33" t="s">
        <v>738</v>
      </c>
      <c r="E209" s="33" t="s">
        <v>123</v>
      </c>
      <c r="F209" s="34" t="e">
        <f>DERSLİKLER!#REF!</f>
        <v>#REF!</v>
      </c>
      <c r="G209" s="35"/>
      <c r="H209" s="36"/>
      <c r="I209" s="33"/>
      <c r="J209" s="37"/>
      <c r="K209" s="37"/>
    </row>
    <row r="210" spans="1:11">
      <c r="A210" s="31">
        <f t="shared" si="3"/>
        <v>206</v>
      </c>
      <c r="B210" s="32" t="e">
        <f>DERSLİKLER!#REF!</f>
        <v>#REF!</v>
      </c>
      <c r="C210" s="33" t="s">
        <v>738</v>
      </c>
      <c r="D210" s="33" t="s">
        <v>738</v>
      </c>
      <c r="E210" s="33" t="s">
        <v>123</v>
      </c>
      <c r="F210" s="34" t="e">
        <f>DERSLİKLER!#REF!</f>
        <v>#REF!</v>
      </c>
      <c r="G210" s="35"/>
      <c r="H210" s="36"/>
      <c r="I210" s="33"/>
      <c r="J210" s="37"/>
      <c r="K210" s="37"/>
    </row>
    <row r="211" spans="1:11">
      <c r="A211" s="31">
        <f t="shared" si="3"/>
        <v>207</v>
      </c>
      <c r="B211" s="32" t="e">
        <f>DERSLİKLER!#REF!</f>
        <v>#REF!</v>
      </c>
      <c r="C211" s="33" t="s">
        <v>738</v>
      </c>
      <c r="D211" s="33" t="s">
        <v>738</v>
      </c>
      <c r="E211" s="33" t="s">
        <v>123</v>
      </c>
      <c r="F211" s="34" t="e">
        <f>DERSLİKLER!#REF!</f>
        <v>#REF!</v>
      </c>
      <c r="G211" s="35"/>
      <c r="H211" s="36"/>
      <c r="I211" s="33"/>
      <c r="J211" s="37"/>
      <c r="K211" s="37"/>
    </row>
    <row r="212" spans="1:11">
      <c r="A212" s="31">
        <f t="shared" si="3"/>
        <v>208</v>
      </c>
      <c r="B212" s="32" t="e">
        <f>DERSLİKLER!#REF!</f>
        <v>#REF!</v>
      </c>
      <c r="C212" s="33" t="s">
        <v>738</v>
      </c>
      <c r="D212" s="33" t="s">
        <v>738</v>
      </c>
      <c r="E212" s="33" t="s">
        <v>123</v>
      </c>
      <c r="F212" s="34" t="e">
        <f>DERSLİKLER!#REF!</f>
        <v>#REF!</v>
      </c>
      <c r="G212" s="35"/>
      <c r="H212" s="36"/>
      <c r="I212" s="33"/>
      <c r="J212" s="37"/>
      <c r="K212" s="37"/>
    </row>
    <row r="213" spans="1:11">
      <c r="A213" s="31">
        <f t="shared" si="3"/>
        <v>209</v>
      </c>
      <c r="B213" s="32" t="e">
        <f>DERSLİKLER!#REF!</f>
        <v>#REF!</v>
      </c>
      <c r="C213" s="33" t="s">
        <v>738</v>
      </c>
      <c r="D213" s="33" t="s">
        <v>738</v>
      </c>
      <c r="E213" s="33" t="s">
        <v>123</v>
      </c>
      <c r="F213" s="34" t="e">
        <f>DERSLİKLER!#REF!</f>
        <v>#REF!</v>
      </c>
      <c r="G213" s="35"/>
      <c r="H213" s="36"/>
      <c r="I213" s="33"/>
      <c r="J213" s="37"/>
      <c r="K213" s="37"/>
    </row>
    <row r="214" spans="1:11" ht="75">
      <c r="A214" s="31">
        <f t="shared" si="3"/>
        <v>210</v>
      </c>
      <c r="B214" s="32" t="str">
        <f>DERSLİKLER!C5</f>
        <v>ELEKTRİK</v>
      </c>
      <c r="C214" s="33" t="s">
        <v>738</v>
      </c>
      <c r="D214" s="33" t="s">
        <v>738</v>
      </c>
      <c r="E214" s="33" t="s">
        <v>123</v>
      </c>
      <c r="F214" s="34" t="str">
        <f>DERSLİKLER!H5</f>
        <v>Kabloların, fişlerin ve prizlerin sağlamlığı düzenli olarak kontrol ediliyor ve hasar görmüş fiş ve prizler onarılıyor mu? Açık uçlu, hasarlı, yıpranmış elektrik kablolarının kullanılması engelleniyor mu?</v>
      </c>
      <c r="G214" s="35"/>
      <c r="H214" s="36"/>
      <c r="I214" s="33"/>
      <c r="J214" s="37"/>
      <c r="K214" s="37"/>
    </row>
    <row r="215" spans="1:11" ht="75">
      <c r="A215" s="31">
        <f t="shared" si="3"/>
        <v>211</v>
      </c>
      <c r="B215" s="32" t="str">
        <f>DERSLİKLER!C6</f>
        <v>ELEKTRİK</v>
      </c>
      <c r="C215" s="33" t="s">
        <v>738</v>
      </c>
      <c r="D215" s="33" t="s">
        <v>738</v>
      </c>
      <c r="E215" s="33" t="s">
        <v>123</v>
      </c>
      <c r="F215" s="34" t="str">
        <f>DERSLİKLER!H6</f>
        <v>Elektrikle çalışan aletlerin elektrik bağlantılarının uzatma kabloları ile yapılması, grup prizlerin birbirine bağlanmasıyla kapasitesinden fazla sayıda elektrikli alet bağlanması engelleniyor mu?</v>
      </c>
      <c r="G215" s="35"/>
      <c r="H215" s="36"/>
      <c r="I215" s="33"/>
      <c r="J215" s="37"/>
      <c r="K215" s="37"/>
    </row>
    <row r="216" spans="1:11" ht="90">
      <c r="A216" s="31">
        <f t="shared" si="3"/>
        <v>212</v>
      </c>
      <c r="B216" s="32" t="str">
        <f>DERSLİKLER!C7</f>
        <v>ELEKTRİK</v>
      </c>
      <c r="C216" s="33" t="s">
        <v>738</v>
      </c>
      <c r="D216" s="33" t="s">
        <v>738</v>
      </c>
      <c r="E216" s="33" t="s">
        <v>123</v>
      </c>
      <c r="F216" s="34" t="str">
        <f>DERSLİKLER!H7</f>
        <v>Elektrik kabloları takılıp düşmeye mahal vermeyecek şekilde konumlandırılmış, çalışma sahasında uzatma kablolarının dağınık şekilde olması, yüklere takılması ve yüklerin altında ezilerek kaçaklara neden olması engellenmekte midir?</v>
      </c>
      <c r="G216" s="35"/>
      <c r="H216" s="36"/>
      <c r="I216" s="33"/>
      <c r="J216" s="37"/>
      <c r="K216" s="37"/>
    </row>
    <row r="217" spans="1:11" ht="45">
      <c r="A217" s="31">
        <f t="shared" si="3"/>
        <v>213</v>
      </c>
      <c r="B217" s="32" t="str">
        <f>DERSLİKLER!C8</f>
        <v>ELEKTRİK</v>
      </c>
      <c r="C217" s="33" t="s">
        <v>738</v>
      </c>
      <c r="D217" s="33" t="s">
        <v>738</v>
      </c>
      <c r="E217" s="33" t="s">
        <v>123</v>
      </c>
      <c r="F217" s="34" t="str">
        <f>DERSLİKLER!H8</f>
        <v>Kabloların ekleme yapılarak (kesilip bantlanarak vb.) uzatılması engelleniyor mu?</v>
      </c>
      <c r="G217" s="35"/>
      <c r="H217" s="36"/>
      <c r="I217" s="33"/>
      <c r="J217" s="37"/>
      <c r="K217" s="37"/>
    </row>
    <row r="218" spans="1:11">
      <c r="A218" s="31">
        <f t="shared" si="3"/>
        <v>214</v>
      </c>
      <c r="B218" s="32" t="e">
        <f>DERSLİKLER!#REF!</f>
        <v>#REF!</v>
      </c>
      <c r="C218" s="33" t="s">
        <v>738</v>
      </c>
      <c r="D218" s="33" t="s">
        <v>738</v>
      </c>
      <c r="E218" s="33" t="s">
        <v>123</v>
      </c>
      <c r="F218" s="34" t="e">
        <f>DERSLİKLER!#REF!</f>
        <v>#REF!</v>
      </c>
      <c r="G218" s="35"/>
      <c r="H218" s="36"/>
      <c r="I218" s="33"/>
      <c r="J218" s="37"/>
      <c r="K218" s="37"/>
    </row>
    <row r="219" spans="1:11">
      <c r="A219" s="31">
        <f t="shared" si="3"/>
        <v>215</v>
      </c>
      <c r="B219" s="32" t="e">
        <f>DERSLİKLER!#REF!</f>
        <v>#REF!</v>
      </c>
      <c r="C219" s="33" t="s">
        <v>738</v>
      </c>
      <c r="D219" s="33" t="s">
        <v>738</v>
      </c>
      <c r="E219" s="33" t="s">
        <v>123</v>
      </c>
      <c r="F219" s="34" t="e">
        <f>DERSLİKLER!#REF!</f>
        <v>#REF!</v>
      </c>
      <c r="G219" s="35"/>
      <c r="H219" s="36"/>
      <c r="I219" s="33"/>
      <c r="J219" s="37"/>
      <c r="K219" s="37"/>
    </row>
    <row r="220" spans="1:11">
      <c r="A220" s="31">
        <f t="shared" si="3"/>
        <v>216</v>
      </c>
      <c r="B220" s="32" t="e">
        <f>DERSLİKLER!#REF!</f>
        <v>#REF!</v>
      </c>
      <c r="C220" s="33" t="s">
        <v>738</v>
      </c>
      <c r="D220" s="33" t="s">
        <v>738</v>
      </c>
      <c r="E220" s="33" t="s">
        <v>123</v>
      </c>
      <c r="F220" s="34" t="e">
        <f>DERSLİKLER!#REF!</f>
        <v>#REF!</v>
      </c>
      <c r="G220" s="35"/>
      <c r="H220" s="36"/>
      <c r="I220" s="33"/>
      <c r="J220" s="37"/>
      <c r="K220" s="37"/>
    </row>
    <row r="221" spans="1:11">
      <c r="A221" s="31">
        <f t="shared" si="3"/>
        <v>217</v>
      </c>
      <c r="B221" s="32" t="e">
        <f>DERSLİKLER!#REF!</f>
        <v>#REF!</v>
      </c>
      <c r="C221" s="33" t="s">
        <v>738</v>
      </c>
      <c r="D221" s="33" t="s">
        <v>738</v>
      </c>
      <c r="E221" s="33" t="s">
        <v>123</v>
      </c>
      <c r="F221" s="34" t="e">
        <f>DERSLİKLER!#REF!</f>
        <v>#REF!</v>
      </c>
      <c r="G221" s="35"/>
      <c r="H221" s="36"/>
      <c r="I221" s="33"/>
      <c r="J221" s="37"/>
      <c r="K221" s="37"/>
    </row>
    <row r="222" spans="1:11">
      <c r="A222" s="31">
        <f t="shared" si="3"/>
        <v>218</v>
      </c>
      <c r="B222" s="32" t="e">
        <f>DERSLİKLER!#REF!</f>
        <v>#REF!</v>
      </c>
      <c r="C222" s="33" t="s">
        <v>738</v>
      </c>
      <c r="D222" s="33" t="s">
        <v>738</v>
      </c>
      <c r="E222" s="33" t="s">
        <v>123</v>
      </c>
      <c r="F222" s="34" t="e">
        <f>DERSLİKLER!#REF!</f>
        <v>#REF!</v>
      </c>
      <c r="G222" s="35"/>
      <c r="H222" s="36"/>
      <c r="I222" s="33"/>
      <c r="J222" s="37"/>
      <c r="K222" s="37"/>
    </row>
    <row r="223" spans="1:11">
      <c r="A223" s="31">
        <f t="shared" si="3"/>
        <v>219</v>
      </c>
      <c r="B223" s="32" t="e">
        <f>DERSLİKLER!#REF!</f>
        <v>#REF!</v>
      </c>
      <c r="C223" s="33" t="s">
        <v>738</v>
      </c>
      <c r="D223" s="33" t="s">
        <v>738</v>
      </c>
      <c r="E223" s="33" t="s">
        <v>123</v>
      </c>
      <c r="F223" s="34" t="e">
        <f>DERSLİKLER!#REF!</f>
        <v>#REF!</v>
      </c>
      <c r="G223" s="35"/>
      <c r="H223" s="36"/>
      <c r="I223" s="33"/>
      <c r="J223" s="37"/>
      <c r="K223" s="37"/>
    </row>
    <row r="224" spans="1:11">
      <c r="A224" s="31">
        <f t="shared" si="3"/>
        <v>220</v>
      </c>
      <c r="B224" s="32" t="e">
        <f>DERSLİKLER!#REF!</f>
        <v>#REF!</v>
      </c>
      <c r="C224" s="33" t="s">
        <v>738</v>
      </c>
      <c r="D224" s="33" t="s">
        <v>738</v>
      </c>
      <c r="E224" s="33" t="s">
        <v>123</v>
      </c>
      <c r="F224" s="34" t="e">
        <f>DERSLİKLER!#REF!</f>
        <v>#REF!</v>
      </c>
      <c r="G224" s="35"/>
      <c r="H224" s="36"/>
      <c r="I224" s="33"/>
      <c r="J224" s="37"/>
      <c r="K224" s="37"/>
    </row>
    <row r="225" spans="1:11">
      <c r="A225" s="31">
        <f t="shared" si="3"/>
        <v>221</v>
      </c>
      <c r="B225" s="32" t="e">
        <f>DERSLİKLER!#REF!</f>
        <v>#REF!</v>
      </c>
      <c r="C225" s="33" t="s">
        <v>738</v>
      </c>
      <c r="D225" s="33" t="s">
        <v>738</v>
      </c>
      <c r="E225" s="33" t="s">
        <v>123</v>
      </c>
      <c r="F225" s="34" t="e">
        <f>DERSLİKLER!#REF!</f>
        <v>#REF!</v>
      </c>
      <c r="G225" s="35"/>
      <c r="H225" s="36"/>
      <c r="I225" s="33"/>
      <c r="J225" s="37"/>
      <c r="K225" s="37"/>
    </row>
    <row r="226" spans="1:11">
      <c r="A226" s="31">
        <f t="shared" si="3"/>
        <v>222</v>
      </c>
      <c r="B226" s="32" t="e">
        <f>DERSLİKLER!#REF!</f>
        <v>#REF!</v>
      </c>
      <c r="C226" s="33" t="s">
        <v>738</v>
      </c>
      <c r="D226" s="33" t="s">
        <v>738</v>
      </c>
      <c r="E226" s="33" t="s">
        <v>123</v>
      </c>
      <c r="F226" s="34" t="e">
        <f>DERSLİKLER!#REF!</f>
        <v>#REF!</v>
      </c>
      <c r="G226" s="35"/>
      <c r="H226" s="36"/>
      <c r="I226" s="33"/>
      <c r="J226" s="37"/>
      <c r="K226" s="37"/>
    </row>
    <row r="227" spans="1:11">
      <c r="A227" s="31">
        <f t="shared" si="3"/>
        <v>223</v>
      </c>
      <c r="B227" s="32" t="e">
        <f>DERSLİKLER!#REF!</f>
        <v>#REF!</v>
      </c>
      <c r="C227" s="33" t="s">
        <v>738</v>
      </c>
      <c r="D227" s="33" t="s">
        <v>738</v>
      </c>
      <c r="E227" s="33" t="s">
        <v>123</v>
      </c>
      <c r="F227" s="34" t="e">
        <f>DERSLİKLER!#REF!</f>
        <v>#REF!</v>
      </c>
      <c r="G227" s="35"/>
      <c r="H227" s="36"/>
      <c r="I227" s="33"/>
      <c r="J227" s="37"/>
      <c r="K227" s="37"/>
    </row>
    <row r="228" spans="1:11">
      <c r="A228" s="31">
        <f t="shared" si="3"/>
        <v>224</v>
      </c>
      <c r="B228" s="32" t="e">
        <f>DERSLİKLER!#REF!</f>
        <v>#REF!</v>
      </c>
      <c r="C228" s="33" t="s">
        <v>738</v>
      </c>
      <c r="D228" s="33" t="s">
        <v>738</v>
      </c>
      <c r="E228" s="33" t="s">
        <v>123</v>
      </c>
      <c r="F228" s="34" t="e">
        <f>DERSLİKLER!#REF!</f>
        <v>#REF!</v>
      </c>
      <c r="G228" s="35"/>
      <c r="H228" s="36"/>
      <c r="I228" s="33"/>
      <c r="J228" s="37"/>
      <c r="K228" s="37"/>
    </row>
    <row r="229" spans="1:11">
      <c r="A229" s="31">
        <f t="shared" si="3"/>
        <v>225</v>
      </c>
      <c r="B229" s="32" t="e">
        <f>DERSLİKLER!#REF!</f>
        <v>#REF!</v>
      </c>
      <c r="C229" s="33" t="s">
        <v>738</v>
      </c>
      <c r="D229" s="33" t="s">
        <v>738</v>
      </c>
      <c r="E229" s="33" t="s">
        <v>123</v>
      </c>
      <c r="F229" s="34" t="e">
        <f>DERSLİKLER!#REF!</f>
        <v>#REF!</v>
      </c>
      <c r="G229" s="35"/>
      <c r="H229" s="36"/>
      <c r="I229" s="33"/>
      <c r="J229" s="37"/>
      <c r="K229" s="37"/>
    </row>
    <row r="230" spans="1:11">
      <c r="A230" s="31">
        <f t="shared" si="3"/>
        <v>226</v>
      </c>
      <c r="B230" s="32" t="e">
        <f>DERSLİKLER!#REF!</f>
        <v>#REF!</v>
      </c>
      <c r="C230" s="33" t="s">
        <v>738</v>
      </c>
      <c r="D230" s="33" t="s">
        <v>738</v>
      </c>
      <c r="E230" s="33" t="s">
        <v>123</v>
      </c>
      <c r="F230" s="34" t="e">
        <f>DERSLİKLER!#REF!</f>
        <v>#REF!</v>
      </c>
      <c r="G230" s="35"/>
      <c r="H230" s="36"/>
      <c r="I230" s="33"/>
      <c r="J230" s="37"/>
      <c r="K230" s="37"/>
    </row>
    <row r="231" spans="1:11">
      <c r="A231" s="31">
        <f t="shared" si="3"/>
        <v>227</v>
      </c>
      <c r="B231" s="32" t="e">
        <f>DERSLİKLER!#REF!</f>
        <v>#REF!</v>
      </c>
      <c r="C231" s="33" t="s">
        <v>738</v>
      </c>
      <c r="D231" s="33" t="s">
        <v>738</v>
      </c>
      <c r="E231" s="33" t="s">
        <v>123</v>
      </c>
      <c r="F231" s="34" t="e">
        <f>DERSLİKLER!#REF!</f>
        <v>#REF!</v>
      </c>
      <c r="G231" s="35"/>
      <c r="H231" s="36"/>
      <c r="I231" s="33"/>
      <c r="J231" s="37"/>
      <c r="K231" s="37"/>
    </row>
    <row r="232" spans="1:11">
      <c r="A232" s="31">
        <f t="shared" si="3"/>
        <v>228</v>
      </c>
      <c r="B232" s="32" t="e">
        <f>DERSLİKLER!#REF!</f>
        <v>#REF!</v>
      </c>
      <c r="C232" s="33" t="s">
        <v>738</v>
      </c>
      <c r="D232" s="33" t="s">
        <v>738</v>
      </c>
      <c r="E232" s="33" t="s">
        <v>123</v>
      </c>
      <c r="F232" s="34" t="e">
        <f>DERSLİKLER!#REF!</f>
        <v>#REF!</v>
      </c>
      <c r="G232" s="35"/>
      <c r="H232" s="36"/>
      <c r="I232" s="33"/>
      <c r="J232" s="37"/>
      <c r="K232" s="37"/>
    </row>
    <row r="233" spans="1:11">
      <c r="A233" s="31">
        <f t="shared" si="3"/>
        <v>229</v>
      </c>
      <c r="B233" s="32" t="e">
        <f>DERSLİKLER!#REF!</f>
        <v>#REF!</v>
      </c>
      <c r="C233" s="33" t="s">
        <v>738</v>
      </c>
      <c r="D233" s="33" t="s">
        <v>738</v>
      </c>
      <c r="E233" s="33" t="s">
        <v>123</v>
      </c>
      <c r="F233" s="34" t="e">
        <f>DERSLİKLER!#REF!</f>
        <v>#REF!</v>
      </c>
      <c r="G233" s="35"/>
      <c r="H233" s="36"/>
      <c r="I233" s="33"/>
      <c r="J233" s="37"/>
      <c r="K233" s="37"/>
    </row>
    <row r="234" spans="1:11">
      <c r="A234" s="31">
        <f t="shared" si="3"/>
        <v>230</v>
      </c>
      <c r="B234" s="32" t="e">
        <f>DERSLİKLER!#REF!</f>
        <v>#REF!</v>
      </c>
      <c r="C234" s="33" t="s">
        <v>738</v>
      </c>
      <c r="D234" s="33" t="s">
        <v>738</v>
      </c>
      <c r="E234" s="33" t="s">
        <v>123</v>
      </c>
      <c r="F234" s="34" t="e">
        <f>DERSLİKLER!#REF!</f>
        <v>#REF!</v>
      </c>
      <c r="G234" s="35"/>
      <c r="H234" s="36"/>
      <c r="I234" s="33"/>
      <c r="J234" s="37"/>
      <c r="K234" s="37"/>
    </row>
    <row r="235" spans="1:11">
      <c r="A235" s="31">
        <f t="shared" si="3"/>
        <v>231</v>
      </c>
      <c r="B235" s="32" t="e">
        <f>DERSLİKLER!#REF!</f>
        <v>#REF!</v>
      </c>
      <c r="C235" s="33" t="s">
        <v>738</v>
      </c>
      <c r="D235" s="33" t="s">
        <v>738</v>
      </c>
      <c r="E235" s="33" t="s">
        <v>123</v>
      </c>
      <c r="F235" s="34" t="e">
        <f>DERSLİKLER!#REF!</f>
        <v>#REF!</v>
      </c>
      <c r="G235" s="35"/>
      <c r="H235" s="36"/>
      <c r="I235" s="33"/>
      <c r="J235" s="37"/>
      <c r="K235" s="37"/>
    </row>
    <row r="236" spans="1:11">
      <c r="A236" s="31">
        <f t="shared" si="3"/>
        <v>232</v>
      </c>
      <c r="B236" s="32" t="e">
        <f>DERSLİKLER!#REF!</f>
        <v>#REF!</v>
      </c>
      <c r="C236" s="33" t="s">
        <v>738</v>
      </c>
      <c r="D236" s="33" t="s">
        <v>738</v>
      </c>
      <c r="E236" s="33" t="s">
        <v>123</v>
      </c>
      <c r="F236" s="34" t="e">
        <f>DERSLİKLER!#REF!</f>
        <v>#REF!</v>
      </c>
      <c r="G236" s="35"/>
      <c r="H236" s="36"/>
      <c r="I236" s="33"/>
      <c r="J236" s="37"/>
      <c r="K236" s="37"/>
    </row>
    <row r="237" spans="1:11">
      <c r="A237" s="31">
        <f t="shared" si="3"/>
        <v>233</v>
      </c>
      <c r="B237" s="32" t="e">
        <f>DERSLİKLER!#REF!</f>
        <v>#REF!</v>
      </c>
      <c r="C237" s="33" t="s">
        <v>738</v>
      </c>
      <c r="D237" s="33" t="s">
        <v>738</v>
      </c>
      <c r="E237" s="33" t="s">
        <v>123</v>
      </c>
      <c r="F237" s="34" t="e">
        <f>DERSLİKLER!#REF!</f>
        <v>#REF!</v>
      </c>
      <c r="G237" s="35"/>
      <c r="H237" s="36"/>
      <c r="I237" s="33"/>
      <c r="J237" s="37"/>
      <c r="K237" s="37"/>
    </row>
    <row r="238" spans="1:11">
      <c r="A238" s="31">
        <f t="shared" si="3"/>
        <v>234</v>
      </c>
      <c r="B238" s="32" t="e">
        <f>DERSLİKLER!#REF!</f>
        <v>#REF!</v>
      </c>
      <c r="C238" s="33" t="s">
        <v>738</v>
      </c>
      <c r="D238" s="33" t="s">
        <v>738</v>
      </c>
      <c r="E238" s="33" t="s">
        <v>123</v>
      </c>
      <c r="F238" s="34" t="e">
        <f>DERSLİKLER!#REF!</f>
        <v>#REF!</v>
      </c>
      <c r="G238" s="35"/>
      <c r="H238" s="36"/>
      <c r="I238" s="33"/>
      <c r="J238" s="37"/>
      <c r="K238" s="37"/>
    </row>
    <row r="239" spans="1:11">
      <c r="A239" s="31">
        <f t="shared" si="3"/>
        <v>235</v>
      </c>
      <c r="B239" s="32" t="e">
        <f>DERSLİKLER!#REF!</f>
        <v>#REF!</v>
      </c>
      <c r="C239" s="33" t="s">
        <v>738</v>
      </c>
      <c r="D239" s="33" t="s">
        <v>738</v>
      </c>
      <c r="E239" s="33" t="s">
        <v>123</v>
      </c>
      <c r="F239" s="34" t="e">
        <f>DERSLİKLER!#REF!</f>
        <v>#REF!</v>
      </c>
      <c r="G239" s="35"/>
      <c r="H239" s="36"/>
      <c r="I239" s="33"/>
      <c r="J239" s="37"/>
      <c r="K239" s="37"/>
    </row>
    <row r="240" spans="1:11">
      <c r="A240" s="31">
        <f t="shared" si="3"/>
        <v>236</v>
      </c>
      <c r="B240" s="32" t="e">
        <f>DERSLİKLER!#REF!</f>
        <v>#REF!</v>
      </c>
      <c r="C240" s="33" t="s">
        <v>738</v>
      </c>
      <c r="D240" s="33" t="s">
        <v>738</v>
      </c>
      <c r="E240" s="33" t="s">
        <v>123</v>
      </c>
      <c r="F240" s="34" t="e">
        <f>DERSLİKLER!#REF!</f>
        <v>#REF!</v>
      </c>
      <c r="G240" s="35"/>
      <c r="H240" s="36"/>
      <c r="I240" s="33"/>
      <c r="J240" s="37"/>
      <c r="K240" s="37"/>
    </row>
    <row r="241" spans="1:11">
      <c r="A241" s="31">
        <f t="shared" si="3"/>
        <v>237</v>
      </c>
      <c r="B241" s="32" t="e">
        <f>DERSLİKLER!#REF!</f>
        <v>#REF!</v>
      </c>
      <c r="C241" s="33" t="s">
        <v>738</v>
      </c>
      <c r="D241" s="33" t="s">
        <v>738</v>
      </c>
      <c r="E241" s="33" t="s">
        <v>123</v>
      </c>
      <c r="F241" s="34" t="e">
        <f>DERSLİKLER!#REF!</f>
        <v>#REF!</v>
      </c>
      <c r="G241" s="35"/>
      <c r="H241" s="36"/>
      <c r="I241" s="33"/>
      <c r="J241" s="37"/>
      <c r="K241" s="37"/>
    </row>
    <row r="242" spans="1:11">
      <c r="A242" s="31">
        <f t="shared" si="3"/>
        <v>238</v>
      </c>
      <c r="B242" s="32" t="e">
        <f>DERSLİKLER!#REF!</f>
        <v>#REF!</v>
      </c>
      <c r="C242" s="33" t="s">
        <v>738</v>
      </c>
      <c r="D242" s="33" t="s">
        <v>738</v>
      </c>
      <c r="E242" s="33" t="s">
        <v>123</v>
      </c>
      <c r="F242" s="34" t="e">
        <f>DERSLİKLER!#REF!</f>
        <v>#REF!</v>
      </c>
      <c r="G242" s="35"/>
      <c r="H242" s="36"/>
      <c r="I242" s="33"/>
      <c r="J242" s="37"/>
      <c r="K242" s="37"/>
    </row>
    <row r="243" spans="1:11">
      <c r="A243" s="31">
        <f t="shared" si="3"/>
        <v>239</v>
      </c>
      <c r="B243" s="32" t="e">
        <f>DERSLİKLER!#REF!</f>
        <v>#REF!</v>
      </c>
      <c r="C243" s="33" t="s">
        <v>738</v>
      </c>
      <c r="D243" s="33" t="s">
        <v>738</v>
      </c>
      <c r="E243" s="33" t="s">
        <v>123</v>
      </c>
      <c r="F243" s="34" t="e">
        <f>DERSLİKLER!#REF!</f>
        <v>#REF!</v>
      </c>
      <c r="G243" s="35"/>
      <c r="H243" s="36"/>
      <c r="I243" s="33"/>
      <c r="J243" s="37"/>
      <c r="K243" s="37"/>
    </row>
    <row r="244" spans="1:11">
      <c r="A244" s="31">
        <f t="shared" si="3"/>
        <v>240</v>
      </c>
      <c r="B244" s="32" t="e">
        <f>DERSLİKLER!#REF!</f>
        <v>#REF!</v>
      </c>
      <c r="C244" s="33" t="s">
        <v>738</v>
      </c>
      <c r="D244" s="33" t="s">
        <v>738</v>
      </c>
      <c r="E244" s="33" t="s">
        <v>123</v>
      </c>
      <c r="F244" s="34" t="e">
        <f>DERSLİKLER!#REF!</f>
        <v>#REF!</v>
      </c>
      <c r="G244" s="35"/>
      <c r="H244" s="36"/>
      <c r="I244" s="33"/>
      <c r="J244" s="37"/>
      <c r="K244" s="37"/>
    </row>
    <row r="245" spans="1:11">
      <c r="A245" s="31">
        <f t="shared" si="3"/>
        <v>241</v>
      </c>
      <c r="B245" s="32" t="e">
        <f>DERSLİKLER!#REF!</f>
        <v>#REF!</v>
      </c>
      <c r="C245" s="33" t="s">
        <v>738</v>
      </c>
      <c r="D245" s="33" t="s">
        <v>738</v>
      </c>
      <c r="E245" s="33" t="s">
        <v>123</v>
      </c>
      <c r="F245" s="34" t="e">
        <f>DERSLİKLER!#REF!</f>
        <v>#REF!</v>
      </c>
      <c r="G245" s="35"/>
      <c r="H245" s="36"/>
      <c r="I245" s="33"/>
      <c r="J245" s="37"/>
      <c r="K245" s="37"/>
    </row>
    <row r="246" spans="1:11">
      <c r="A246" s="31">
        <f t="shared" si="3"/>
        <v>242</v>
      </c>
      <c r="B246" s="32" t="e">
        <f>DERSLİKLER!#REF!</f>
        <v>#REF!</v>
      </c>
      <c r="C246" s="33" t="s">
        <v>738</v>
      </c>
      <c r="D246" s="33" t="s">
        <v>738</v>
      </c>
      <c r="E246" s="33" t="s">
        <v>123</v>
      </c>
      <c r="F246" s="34" t="e">
        <f>DERSLİKLER!#REF!</f>
        <v>#REF!</v>
      </c>
      <c r="G246" s="35"/>
      <c r="H246" s="36"/>
      <c r="I246" s="33"/>
      <c r="J246" s="37"/>
      <c r="K246" s="37"/>
    </row>
    <row r="247" spans="1:11">
      <c r="A247" s="31">
        <f t="shared" si="3"/>
        <v>243</v>
      </c>
      <c r="B247" s="32" t="e">
        <f>DERSLİKLER!#REF!</f>
        <v>#REF!</v>
      </c>
      <c r="C247" s="33" t="s">
        <v>738</v>
      </c>
      <c r="D247" s="33" t="s">
        <v>738</v>
      </c>
      <c r="E247" s="33" t="s">
        <v>123</v>
      </c>
      <c r="F247" s="34" t="e">
        <f>DERSLİKLER!#REF!</f>
        <v>#REF!</v>
      </c>
      <c r="G247" s="35"/>
      <c r="H247" s="36"/>
      <c r="I247" s="33"/>
      <c r="J247" s="37"/>
      <c r="K247" s="37"/>
    </row>
    <row r="248" spans="1:11">
      <c r="A248" s="31">
        <f t="shared" si="3"/>
        <v>244</v>
      </c>
      <c r="B248" s="32" t="e">
        <f>DERSLİKLER!#REF!</f>
        <v>#REF!</v>
      </c>
      <c r="C248" s="33" t="s">
        <v>738</v>
      </c>
      <c r="D248" s="33" t="s">
        <v>738</v>
      </c>
      <c r="E248" s="33" t="s">
        <v>123</v>
      </c>
      <c r="F248" s="34" t="e">
        <f>DERSLİKLER!#REF!</f>
        <v>#REF!</v>
      </c>
      <c r="G248" s="35"/>
      <c r="H248" s="36"/>
      <c r="I248" s="33"/>
      <c r="J248" s="37"/>
      <c r="K248" s="37"/>
    </row>
    <row r="249" spans="1:11">
      <c r="A249" s="31">
        <f t="shared" si="3"/>
        <v>245</v>
      </c>
      <c r="B249" s="32" t="e">
        <f>DERSLİKLER!#REF!</f>
        <v>#REF!</v>
      </c>
      <c r="C249" s="33" t="s">
        <v>738</v>
      </c>
      <c r="D249" s="33" t="s">
        <v>738</v>
      </c>
      <c r="E249" s="33" t="s">
        <v>123</v>
      </c>
      <c r="F249" s="34" t="e">
        <f>DERSLİKLER!#REF!</f>
        <v>#REF!</v>
      </c>
      <c r="G249" s="35"/>
      <c r="H249" s="36"/>
      <c r="I249" s="33"/>
      <c r="J249" s="37"/>
      <c r="K249" s="37"/>
    </row>
    <row r="250" spans="1:11">
      <c r="A250" s="31">
        <f t="shared" si="3"/>
        <v>246</v>
      </c>
      <c r="B250" s="32" t="e">
        <f>DERSLİKLER!#REF!</f>
        <v>#REF!</v>
      </c>
      <c r="C250" s="33" t="s">
        <v>738</v>
      </c>
      <c r="D250" s="33" t="s">
        <v>738</v>
      </c>
      <c r="E250" s="33" t="s">
        <v>123</v>
      </c>
      <c r="F250" s="34" t="e">
        <f>DERSLİKLER!#REF!</f>
        <v>#REF!</v>
      </c>
      <c r="G250" s="35"/>
      <c r="H250" s="36"/>
      <c r="I250" s="33"/>
      <c r="J250" s="37"/>
      <c r="K250" s="37"/>
    </row>
    <row r="251" spans="1:11">
      <c r="A251" s="31">
        <f t="shared" si="3"/>
        <v>247</v>
      </c>
      <c r="B251" s="32" t="e">
        <f>DERSLİKLER!#REF!</f>
        <v>#REF!</v>
      </c>
      <c r="C251" s="33" t="s">
        <v>738</v>
      </c>
      <c r="D251" s="33" t="s">
        <v>738</v>
      </c>
      <c r="E251" s="33" t="s">
        <v>123</v>
      </c>
      <c r="F251" s="34" t="e">
        <f>DERSLİKLER!#REF!</f>
        <v>#REF!</v>
      </c>
      <c r="G251" s="35"/>
      <c r="H251" s="36"/>
      <c r="I251" s="33"/>
      <c r="J251" s="37"/>
      <c r="K251" s="37"/>
    </row>
    <row r="252" spans="1:11">
      <c r="A252" s="31">
        <f t="shared" si="3"/>
        <v>248</v>
      </c>
      <c r="B252" s="32" t="e">
        <f>DERSLİKLER!#REF!</f>
        <v>#REF!</v>
      </c>
      <c r="C252" s="33" t="s">
        <v>738</v>
      </c>
      <c r="D252" s="33" t="s">
        <v>738</v>
      </c>
      <c r="E252" s="33" t="s">
        <v>123</v>
      </c>
      <c r="F252" s="34" t="e">
        <f>DERSLİKLER!#REF!</f>
        <v>#REF!</v>
      </c>
      <c r="G252" s="35"/>
      <c r="H252" s="36"/>
      <c r="I252" s="33"/>
      <c r="J252" s="37"/>
      <c r="K252" s="37"/>
    </row>
    <row r="253" spans="1:11">
      <c r="A253" s="31">
        <f t="shared" si="3"/>
        <v>249</v>
      </c>
      <c r="B253" s="32" t="e">
        <f>DERSLİKLER!#REF!</f>
        <v>#REF!</v>
      </c>
      <c r="C253" s="33" t="s">
        <v>738</v>
      </c>
      <c r="D253" s="33" t="s">
        <v>738</v>
      </c>
      <c r="E253" s="33" t="s">
        <v>123</v>
      </c>
      <c r="F253" s="34" t="e">
        <f>DERSLİKLER!#REF!</f>
        <v>#REF!</v>
      </c>
      <c r="G253" s="35"/>
      <c r="H253" s="36"/>
      <c r="I253" s="33"/>
      <c r="J253" s="37"/>
      <c r="K253" s="37"/>
    </row>
    <row r="254" spans="1:11">
      <c r="A254" s="31">
        <f t="shared" si="3"/>
        <v>250</v>
      </c>
      <c r="B254" s="32" t="e">
        <f>DERSLİKLER!#REF!</f>
        <v>#REF!</v>
      </c>
      <c r="C254" s="33" t="s">
        <v>738</v>
      </c>
      <c r="D254" s="33" t="s">
        <v>738</v>
      </c>
      <c r="E254" s="33" t="s">
        <v>123</v>
      </c>
      <c r="F254" s="34" t="e">
        <f>DERSLİKLER!#REF!</f>
        <v>#REF!</v>
      </c>
      <c r="G254" s="35"/>
      <c r="H254" s="36"/>
      <c r="I254" s="33"/>
      <c r="J254" s="37"/>
      <c r="K254" s="37"/>
    </row>
    <row r="255" spans="1:11">
      <c r="A255" s="31">
        <f t="shared" si="3"/>
        <v>251</v>
      </c>
      <c r="B255" s="32" t="e">
        <f>DERSLİKLER!#REF!</f>
        <v>#REF!</v>
      </c>
      <c r="C255" s="33" t="s">
        <v>738</v>
      </c>
      <c r="D255" s="33" t="s">
        <v>738</v>
      </c>
      <c r="E255" s="33" t="s">
        <v>123</v>
      </c>
      <c r="F255" s="34" t="e">
        <f>DERSLİKLER!#REF!</f>
        <v>#REF!</v>
      </c>
      <c r="G255" s="35"/>
      <c r="H255" s="36"/>
      <c r="I255" s="33"/>
      <c r="J255" s="37"/>
      <c r="K255" s="37"/>
    </row>
    <row r="256" spans="1:11">
      <c r="A256" s="31">
        <f t="shared" si="3"/>
        <v>252</v>
      </c>
      <c r="B256" s="32" t="e">
        <f>DERSLİKLER!#REF!</f>
        <v>#REF!</v>
      </c>
      <c r="C256" s="33" t="s">
        <v>738</v>
      </c>
      <c r="D256" s="33" t="s">
        <v>738</v>
      </c>
      <c r="E256" s="33" t="s">
        <v>123</v>
      </c>
      <c r="F256" s="34" t="e">
        <f>DERSLİKLER!#REF!</f>
        <v>#REF!</v>
      </c>
      <c r="G256" s="35"/>
      <c r="H256" s="36"/>
      <c r="I256" s="33"/>
      <c r="J256" s="37"/>
      <c r="K256" s="37"/>
    </row>
    <row r="257" spans="1:11">
      <c r="A257" s="31">
        <f t="shared" si="3"/>
        <v>253</v>
      </c>
      <c r="B257" s="32" t="e">
        <f>DERSLİKLER!#REF!</f>
        <v>#REF!</v>
      </c>
      <c r="C257" s="33" t="s">
        <v>738</v>
      </c>
      <c r="D257" s="33" t="s">
        <v>738</v>
      </c>
      <c r="E257" s="33" t="s">
        <v>123</v>
      </c>
      <c r="F257" s="34" t="e">
        <f>DERSLİKLER!#REF!</f>
        <v>#REF!</v>
      </c>
      <c r="G257" s="35"/>
      <c r="H257" s="36"/>
      <c r="I257" s="33"/>
      <c r="J257" s="37"/>
      <c r="K257" s="37"/>
    </row>
    <row r="258" spans="1:11">
      <c r="A258" s="31">
        <f t="shared" si="3"/>
        <v>254</v>
      </c>
      <c r="B258" s="32" t="e">
        <f>DERSLİKLER!#REF!</f>
        <v>#REF!</v>
      </c>
      <c r="C258" s="33" t="s">
        <v>738</v>
      </c>
      <c r="D258" s="33" t="s">
        <v>738</v>
      </c>
      <c r="E258" s="33" t="s">
        <v>123</v>
      </c>
      <c r="F258" s="34" t="e">
        <f>DERSLİKLER!#REF!</f>
        <v>#REF!</v>
      </c>
      <c r="G258" s="35"/>
      <c r="H258" s="36"/>
      <c r="I258" s="33"/>
      <c r="J258" s="37"/>
      <c r="K258" s="37"/>
    </row>
    <row r="259" spans="1:11">
      <c r="A259" s="31">
        <f t="shared" si="3"/>
        <v>255</v>
      </c>
      <c r="B259" s="32" t="e">
        <f>DERSLİKLER!#REF!</f>
        <v>#REF!</v>
      </c>
      <c r="C259" s="33" t="s">
        <v>738</v>
      </c>
      <c r="D259" s="33" t="s">
        <v>738</v>
      </c>
      <c r="E259" s="33" t="s">
        <v>123</v>
      </c>
      <c r="F259" s="34" t="e">
        <f>DERSLİKLER!#REF!</f>
        <v>#REF!</v>
      </c>
      <c r="G259" s="35"/>
      <c r="H259" s="36"/>
      <c r="I259" s="33"/>
      <c r="J259" s="37"/>
      <c r="K259" s="37"/>
    </row>
    <row r="260" spans="1:11">
      <c r="A260" s="31">
        <f t="shared" si="3"/>
        <v>256</v>
      </c>
      <c r="B260" s="32" t="e">
        <f>DERSLİKLER!#REF!</f>
        <v>#REF!</v>
      </c>
      <c r="C260" s="33" t="s">
        <v>738</v>
      </c>
      <c r="D260" s="33" t="s">
        <v>738</v>
      </c>
      <c r="E260" s="33" t="s">
        <v>123</v>
      </c>
      <c r="F260" s="34" t="e">
        <f>DERSLİKLER!#REF!</f>
        <v>#REF!</v>
      </c>
      <c r="G260" s="35"/>
      <c r="H260" s="36"/>
      <c r="I260" s="33"/>
      <c r="J260" s="37"/>
      <c r="K260" s="37"/>
    </row>
    <row r="261" spans="1:11">
      <c r="A261" s="31">
        <f t="shared" si="3"/>
        <v>257</v>
      </c>
      <c r="B261" s="32" t="e">
        <f>DERSLİKLER!#REF!</f>
        <v>#REF!</v>
      </c>
      <c r="C261" s="33" t="s">
        <v>738</v>
      </c>
      <c r="D261" s="33" t="s">
        <v>738</v>
      </c>
      <c r="E261" s="33" t="s">
        <v>123</v>
      </c>
      <c r="F261" s="34" t="e">
        <f>DERSLİKLER!#REF!</f>
        <v>#REF!</v>
      </c>
      <c r="G261" s="35"/>
      <c r="H261" s="36"/>
      <c r="I261" s="33"/>
      <c r="J261" s="37"/>
      <c r="K261" s="37"/>
    </row>
    <row r="262" spans="1:11">
      <c r="A262" s="31">
        <f t="shared" si="3"/>
        <v>258</v>
      </c>
      <c r="B262" s="32" t="e">
        <f>DERSLİKLER!#REF!</f>
        <v>#REF!</v>
      </c>
      <c r="C262" s="33" t="s">
        <v>738</v>
      </c>
      <c r="D262" s="33" t="s">
        <v>738</v>
      </c>
      <c r="E262" s="33" t="s">
        <v>123</v>
      </c>
      <c r="F262" s="34" t="e">
        <f>DERSLİKLER!#REF!</f>
        <v>#REF!</v>
      </c>
      <c r="G262" s="35"/>
      <c r="H262" s="36"/>
      <c r="I262" s="33"/>
      <c r="J262" s="37"/>
      <c r="K262" s="37"/>
    </row>
    <row r="263" spans="1:11">
      <c r="A263" s="31">
        <f t="shared" ref="A263:A326" si="4">A262+1</f>
        <v>259</v>
      </c>
      <c r="B263" s="32" t="e">
        <f>DERSLİKLER!#REF!</f>
        <v>#REF!</v>
      </c>
      <c r="C263" s="33" t="s">
        <v>738</v>
      </c>
      <c r="D263" s="33" t="s">
        <v>738</v>
      </c>
      <c r="E263" s="33" t="s">
        <v>123</v>
      </c>
      <c r="F263" s="34" t="e">
        <f>DERSLİKLER!#REF!</f>
        <v>#REF!</v>
      </c>
      <c r="G263" s="35"/>
      <c r="H263" s="36"/>
      <c r="I263" s="33"/>
      <c r="J263" s="37"/>
      <c r="K263" s="37"/>
    </row>
    <row r="264" spans="1:11">
      <c r="A264" s="31">
        <f t="shared" si="4"/>
        <v>260</v>
      </c>
      <c r="B264" s="32" t="e">
        <f>DERSLİKLER!#REF!</f>
        <v>#REF!</v>
      </c>
      <c r="C264" s="33" t="s">
        <v>738</v>
      </c>
      <c r="D264" s="33" t="s">
        <v>738</v>
      </c>
      <c r="E264" s="33" t="s">
        <v>123</v>
      </c>
      <c r="F264" s="34" t="e">
        <f>DERSLİKLER!#REF!</f>
        <v>#REF!</v>
      </c>
      <c r="G264" s="35"/>
      <c r="H264" s="36"/>
      <c r="I264" s="33"/>
      <c r="J264" s="37"/>
      <c r="K264" s="37"/>
    </row>
    <row r="265" spans="1:11">
      <c r="A265" s="31">
        <f t="shared" si="4"/>
        <v>261</v>
      </c>
      <c r="B265" s="32" t="e">
        <f>DERSLİKLER!#REF!</f>
        <v>#REF!</v>
      </c>
      <c r="C265" s="33" t="s">
        <v>738</v>
      </c>
      <c r="D265" s="33" t="s">
        <v>738</v>
      </c>
      <c r="E265" s="33" t="s">
        <v>123</v>
      </c>
      <c r="F265" s="34" t="e">
        <f>DERSLİKLER!#REF!</f>
        <v>#REF!</v>
      </c>
      <c r="G265" s="35"/>
      <c r="H265" s="36"/>
      <c r="I265" s="33"/>
      <c r="J265" s="37"/>
      <c r="K265" s="37"/>
    </row>
    <row r="266" spans="1:11">
      <c r="A266" s="31">
        <f t="shared" si="4"/>
        <v>262</v>
      </c>
      <c r="B266" s="32" t="e">
        <f>DERSLİKLER!#REF!</f>
        <v>#REF!</v>
      </c>
      <c r="C266" s="33" t="s">
        <v>738</v>
      </c>
      <c r="D266" s="33" t="s">
        <v>738</v>
      </c>
      <c r="E266" s="33" t="s">
        <v>123</v>
      </c>
      <c r="F266" s="34" t="e">
        <f>DERSLİKLER!#REF!</f>
        <v>#REF!</v>
      </c>
      <c r="G266" s="35"/>
      <c r="H266" s="36"/>
      <c r="I266" s="33"/>
      <c r="J266" s="37"/>
      <c r="K266" s="37"/>
    </row>
    <row r="267" spans="1:11">
      <c r="A267" s="31">
        <f t="shared" si="4"/>
        <v>263</v>
      </c>
      <c r="B267" s="32" t="e">
        <f>DERSLİKLER!#REF!</f>
        <v>#REF!</v>
      </c>
      <c r="C267" s="33" t="s">
        <v>738</v>
      </c>
      <c r="D267" s="33" t="s">
        <v>738</v>
      </c>
      <c r="E267" s="33" t="s">
        <v>123</v>
      </c>
      <c r="F267" s="34" t="e">
        <f>DERSLİKLER!#REF!</f>
        <v>#REF!</v>
      </c>
      <c r="G267" s="35"/>
      <c r="H267" s="36"/>
      <c r="I267" s="33"/>
      <c r="J267" s="37"/>
      <c r="K267" s="37"/>
    </row>
    <row r="268" spans="1:11">
      <c r="A268" s="31">
        <f t="shared" si="4"/>
        <v>264</v>
      </c>
      <c r="B268" s="32" t="e">
        <f>DERSLİKLER!#REF!</f>
        <v>#REF!</v>
      </c>
      <c r="C268" s="33" t="s">
        <v>738</v>
      </c>
      <c r="D268" s="33" t="s">
        <v>738</v>
      </c>
      <c r="E268" s="33" t="s">
        <v>123</v>
      </c>
      <c r="F268" s="34" t="e">
        <f>DERSLİKLER!#REF!</f>
        <v>#REF!</v>
      </c>
      <c r="G268" s="35"/>
      <c r="H268" s="36"/>
      <c r="I268" s="33"/>
      <c r="J268" s="37"/>
      <c r="K268" s="37"/>
    </row>
    <row r="269" spans="1:11">
      <c r="A269" s="31">
        <f t="shared" si="4"/>
        <v>265</v>
      </c>
      <c r="B269" s="32" t="e">
        <f>DERSLİKLER!#REF!</f>
        <v>#REF!</v>
      </c>
      <c r="C269" s="33" t="s">
        <v>738</v>
      </c>
      <c r="D269" s="33" t="s">
        <v>738</v>
      </c>
      <c r="E269" s="33" t="s">
        <v>123</v>
      </c>
      <c r="F269" s="34" t="e">
        <f>DERSLİKLER!#REF!</f>
        <v>#REF!</v>
      </c>
      <c r="G269" s="35"/>
      <c r="H269" s="36"/>
      <c r="I269" s="33"/>
      <c r="J269" s="37"/>
      <c r="K269" s="37"/>
    </row>
    <row r="270" spans="1:11">
      <c r="A270" s="31">
        <f t="shared" si="4"/>
        <v>266</v>
      </c>
      <c r="B270" s="32" t="e">
        <f>DERSLİKLER!#REF!</f>
        <v>#REF!</v>
      </c>
      <c r="C270" s="33" t="s">
        <v>738</v>
      </c>
      <c r="D270" s="33" t="s">
        <v>738</v>
      </c>
      <c r="E270" s="33" t="s">
        <v>123</v>
      </c>
      <c r="F270" s="34" t="e">
        <f>DERSLİKLER!#REF!</f>
        <v>#REF!</v>
      </c>
      <c r="G270" s="35"/>
      <c r="H270" s="36"/>
      <c r="I270" s="33"/>
      <c r="J270" s="37"/>
      <c r="K270" s="37"/>
    </row>
    <row r="271" spans="1:11">
      <c r="A271" s="31">
        <f t="shared" si="4"/>
        <v>267</v>
      </c>
      <c r="B271" s="32" t="e">
        <f>DERSLİKLER!#REF!</f>
        <v>#REF!</v>
      </c>
      <c r="C271" s="33" t="s">
        <v>738</v>
      </c>
      <c r="D271" s="33" t="s">
        <v>738</v>
      </c>
      <c r="E271" s="33" t="s">
        <v>123</v>
      </c>
      <c r="F271" s="34" t="e">
        <f>DERSLİKLER!#REF!</f>
        <v>#REF!</v>
      </c>
      <c r="G271" s="35"/>
      <c r="H271" s="36"/>
      <c r="I271" s="33"/>
      <c r="J271" s="37"/>
      <c r="K271" s="37"/>
    </row>
    <row r="272" spans="1:11" ht="30">
      <c r="A272" s="31">
        <f t="shared" si="4"/>
        <v>268</v>
      </c>
      <c r="B272" s="32" t="str">
        <f>DERSLİKLER!C9</f>
        <v>ENGELSİZ ERİŞİM</v>
      </c>
      <c r="C272" s="33" t="s">
        <v>738</v>
      </c>
      <c r="D272" s="33" t="s">
        <v>738</v>
      </c>
      <c r="E272" s="33" t="s">
        <v>123</v>
      </c>
      <c r="F272" s="34" t="str">
        <f>DERSLİKLER!H9</f>
        <v>Pencereler uygun nitelikte midir?</v>
      </c>
      <c r="G272" s="35"/>
      <c r="H272" s="36"/>
      <c r="I272" s="33"/>
      <c r="J272" s="37"/>
      <c r="K272" s="37"/>
    </row>
    <row r="273" spans="1:11">
      <c r="A273" s="31">
        <f t="shared" si="4"/>
        <v>269</v>
      </c>
      <c r="B273" s="32" t="e">
        <f>DERSLİKLER!#REF!</f>
        <v>#REF!</v>
      </c>
      <c r="C273" s="33" t="s">
        <v>738</v>
      </c>
      <c r="D273" s="33" t="s">
        <v>738</v>
      </c>
      <c r="E273" s="33" t="s">
        <v>123</v>
      </c>
      <c r="F273" s="34" t="e">
        <f>DERSLİKLER!#REF!</f>
        <v>#REF!</v>
      </c>
      <c r="G273" s="35"/>
      <c r="H273" s="36"/>
      <c r="I273" s="33"/>
      <c r="J273" s="37"/>
      <c r="K273" s="37"/>
    </row>
    <row r="274" spans="1:11">
      <c r="A274" s="31">
        <f t="shared" si="4"/>
        <v>270</v>
      </c>
      <c r="B274" s="32" t="e">
        <f>DERSLİKLER!#REF!</f>
        <v>#REF!</v>
      </c>
      <c r="C274" s="33" t="s">
        <v>738</v>
      </c>
      <c r="D274" s="33" t="s">
        <v>738</v>
      </c>
      <c r="E274" s="33" t="s">
        <v>123</v>
      </c>
      <c r="F274" s="34" t="e">
        <f>DERSLİKLER!#REF!</f>
        <v>#REF!</v>
      </c>
      <c r="G274" s="35"/>
      <c r="H274" s="36"/>
      <c r="I274" s="33"/>
      <c r="J274" s="37"/>
      <c r="K274" s="37"/>
    </row>
    <row r="275" spans="1:11">
      <c r="A275" s="31">
        <f t="shared" si="4"/>
        <v>271</v>
      </c>
      <c r="B275" s="32" t="e">
        <f>DERSLİKLER!#REF!</f>
        <v>#REF!</v>
      </c>
      <c r="C275" s="33" t="s">
        <v>738</v>
      </c>
      <c r="D275" s="33" t="s">
        <v>738</v>
      </c>
      <c r="E275" s="33" t="s">
        <v>123</v>
      </c>
      <c r="F275" s="34" t="e">
        <f>DERSLİKLER!#REF!</f>
        <v>#REF!</v>
      </c>
      <c r="G275" s="35"/>
      <c r="H275" s="36"/>
      <c r="I275" s="33"/>
      <c r="J275" s="37"/>
      <c r="K275" s="37"/>
    </row>
    <row r="276" spans="1:11">
      <c r="A276" s="31">
        <f t="shared" si="4"/>
        <v>272</v>
      </c>
      <c r="B276" s="32" t="e">
        <f>DERSLİKLER!#REF!</f>
        <v>#REF!</v>
      </c>
      <c r="C276" s="33" t="s">
        <v>738</v>
      </c>
      <c r="D276" s="33" t="s">
        <v>738</v>
      </c>
      <c r="E276" s="33" t="s">
        <v>123</v>
      </c>
      <c r="F276" s="34" t="e">
        <f>DERSLİKLER!#REF!</f>
        <v>#REF!</v>
      </c>
      <c r="G276" s="35"/>
      <c r="H276" s="36"/>
      <c r="I276" s="33"/>
      <c r="J276" s="37"/>
      <c r="K276" s="37"/>
    </row>
    <row r="277" spans="1:11">
      <c r="A277" s="31">
        <f t="shared" si="4"/>
        <v>273</v>
      </c>
      <c r="B277" s="32" t="e">
        <f>DERSLİKLER!#REF!</f>
        <v>#REF!</v>
      </c>
      <c r="C277" s="33" t="s">
        <v>738</v>
      </c>
      <c r="D277" s="33" t="s">
        <v>738</v>
      </c>
      <c r="E277" s="33" t="s">
        <v>123</v>
      </c>
      <c r="F277" s="34" t="e">
        <f>DERSLİKLER!#REF!</f>
        <v>#REF!</v>
      </c>
      <c r="G277" s="35"/>
      <c r="H277" s="36"/>
      <c r="I277" s="33"/>
      <c r="J277" s="37"/>
      <c r="K277" s="37"/>
    </row>
    <row r="278" spans="1:11">
      <c r="A278" s="31">
        <f t="shared" si="4"/>
        <v>274</v>
      </c>
      <c r="B278" s="32" t="e">
        <f>DERSLİKLER!#REF!</f>
        <v>#REF!</v>
      </c>
      <c r="C278" s="33" t="s">
        <v>738</v>
      </c>
      <c r="D278" s="33" t="s">
        <v>738</v>
      </c>
      <c r="E278" s="33" t="s">
        <v>123</v>
      </c>
      <c r="F278" s="34" t="e">
        <f>DERSLİKLER!#REF!</f>
        <v>#REF!</v>
      </c>
      <c r="G278" s="35"/>
      <c r="H278" s="36"/>
      <c r="I278" s="33"/>
      <c r="J278" s="37"/>
      <c r="K278" s="37"/>
    </row>
    <row r="279" spans="1:11">
      <c r="A279" s="31">
        <f t="shared" si="4"/>
        <v>275</v>
      </c>
      <c r="B279" s="32" t="e">
        <f>DERSLİKLER!#REF!</f>
        <v>#REF!</v>
      </c>
      <c r="C279" s="33" t="s">
        <v>738</v>
      </c>
      <c r="D279" s="33" t="s">
        <v>738</v>
      </c>
      <c r="E279" s="33" t="s">
        <v>123</v>
      </c>
      <c r="F279" s="34" t="e">
        <f>DERSLİKLER!#REF!</f>
        <v>#REF!</v>
      </c>
      <c r="G279" s="35"/>
      <c r="H279" s="36"/>
      <c r="I279" s="33"/>
      <c r="J279" s="37"/>
      <c r="K279" s="37"/>
    </row>
    <row r="280" spans="1:11">
      <c r="A280" s="31">
        <f t="shared" si="4"/>
        <v>276</v>
      </c>
      <c r="B280" s="32" t="e">
        <f>DERSLİKLER!#REF!</f>
        <v>#REF!</v>
      </c>
      <c r="C280" s="33" t="s">
        <v>738</v>
      </c>
      <c r="D280" s="33" t="s">
        <v>738</v>
      </c>
      <c r="E280" s="33" t="s">
        <v>123</v>
      </c>
      <c r="F280" s="34" t="e">
        <f>DERSLİKLER!#REF!</f>
        <v>#REF!</v>
      </c>
      <c r="G280" s="35"/>
      <c r="H280" s="36"/>
      <c r="I280" s="33"/>
      <c r="J280" s="37"/>
      <c r="K280" s="37"/>
    </row>
    <row r="281" spans="1:11">
      <c r="A281" s="31">
        <f t="shared" si="4"/>
        <v>277</v>
      </c>
      <c r="B281" s="32" t="e">
        <f>DERSLİKLER!#REF!</f>
        <v>#REF!</v>
      </c>
      <c r="C281" s="33" t="s">
        <v>738</v>
      </c>
      <c r="D281" s="33" t="s">
        <v>738</v>
      </c>
      <c r="E281" s="33" t="s">
        <v>123</v>
      </c>
      <c r="F281" s="34" t="e">
        <f>DERSLİKLER!#REF!</f>
        <v>#REF!</v>
      </c>
      <c r="G281" s="35"/>
      <c r="H281" s="36"/>
      <c r="I281" s="33"/>
      <c r="J281" s="37"/>
      <c r="K281" s="37"/>
    </row>
    <row r="282" spans="1:11">
      <c r="A282" s="31">
        <f t="shared" si="4"/>
        <v>278</v>
      </c>
      <c r="B282" s="32" t="e">
        <f>DERSLİKLER!#REF!</f>
        <v>#REF!</v>
      </c>
      <c r="C282" s="33" t="s">
        <v>738</v>
      </c>
      <c r="D282" s="33" t="s">
        <v>738</v>
      </c>
      <c r="E282" s="33" t="s">
        <v>123</v>
      </c>
      <c r="F282" s="34" t="e">
        <f>DERSLİKLER!#REF!</f>
        <v>#REF!</v>
      </c>
      <c r="G282" s="35"/>
      <c r="H282" s="36"/>
      <c r="I282" s="33"/>
      <c r="J282" s="37"/>
      <c r="K282" s="37"/>
    </row>
    <row r="283" spans="1:11">
      <c r="A283" s="31">
        <f t="shared" si="4"/>
        <v>279</v>
      </c>
      <c r="B283" s="32" t="e">
        <f>DERSLİKLER!#REF!</f>
        <v>#REF!</v>
      </c>
      <c r="C283" s="33" t="s">
        <v>738</v>
      </c>
      <c r="D283" s="33" t="s">
        <v>738</v>
      </c>
      <c r="E283" s="33" t="s">
        <v>123</v>
      </c>
      <c r="F283" s="34" t="e">
        <f>DERSLİKLER!#REF!</f>
        <v>#REF!</v>
      </c>
      <c r="G283" s="35"/>
      <c r="H283" s="36"/>
      <c r="I283" s="33"/>
      <c r="J283" s="37"/>
      <c r="K283" s="37"/>
    </row>
    <row r="284" spans="1:11">
      <c r="A284" s="31">
        <f t="shared" si="4"/>
        <v>280</v>
      </c>
      <c r="B284" s="32" t="e">
        <f>DERSLİKLER!#REF!</f>
        <v>#REF!</v>
      </c>
      <c r="C284" s="33" t="s">
        <v>738</v>
      </c>
      <c r="D284" s="33" t="s">
        <v>738</v>
      </c>
      <c r="E284" s="33" t="s">
        <v>123</v>
      </c>
      <c r="F284" s="34" t="e">
        <f>DERSLİKLER!#REF!</f>
        <v>#REF!</v>
      </c>
      <c r="G284" s="35"/>
      <c r="H284" s="36"/>
      <c r="I284" s="33"/>
      <c r="J284" s="37"/>
      <c r="K284" s="37"/>
    </row>
    <row r="285" spans="1:11">
      <c r="A285" s="31">
        <f t="shared" si="4"/>
        <v>281</v>
      </c>
      <c r="B285" s="32" t="e">
        <f>DERSLİKLER!#REF!</f>
        <v>#REF!</v>
      </c>
      <c r="C285" s="33" t="s">
        <v>738</v>
      </c>
      <c r="D285" s="33" t="s">
        <v>738</v>
      </c>
      <c r="E285" s="33" t="s">
        <v>123</v>
      </c>
      <c r="F285" s="34" t="e">
        <f>DERSLİKLER!#REF!</f>
        <v>#REF!</v>
      </c>
      <c r="G285" s="35"/>
      <c r="H285" s="36"/>
      <c r="I285" s="33"/>
      <c r="J285" s="37"/>
      <c r="K285" s="37"/>
    </row>
    <row r="286" spans="1:11">
      <c r="A286" s="31">
        <f t="shared" si="4"/>
        <v>282</v>
      </c>
      <c r="B286" s="32" t="e">
        <f>DERSLİKLER!#REF!</f>
        <v>#REF!</v>
      </c>
      <c r="C286" s="33" t="s">
        <v>738</v>
      </c>
      <c r="D286" s="33" t="s">
        <v>738</v>
      </c>
      <c r="E286" s="33" t="s">
        <v>123</v>
      </c>
      <c r="F286" s="34" t="e">
        <f>DERSLİKLER!#REF!</f>
        <v>#REF!</v>
      </c>
      <c r="G286" s="35"/>
      <c r="H286" s="36"/>
      <c r="I286" s="33"/>
      <c r="J286" s="37"/>
      <c r="K286" s="37"/>
    </row>
    <row r="287" spans="1:11">
      <c r="A287" s="31">
        <f t="shared" si="4"/>
        <v>283</v>
      </c>
      <c r="B287" s="32" t="e">
        <f>DERSLİKLER!#REF!</f>
        <v>#REF!</v>
      </c>
      <c r="C287" s="33" t="s">
        <v>738</v>
      </c>
      <c r="D287" s="33" t="s">
        <v>738</v>
      </c>
      <c r="E287" s="33" t="s">
        <v>123</v>
      </c>
      <c r="F287" s="34" t="e">
        <f>DERSLİKLER!#REF!</f>
        <v>#REF!</v>
      </c>
      <c r="G287" s="35"/>
      <c r="H287" s="36"/>
      <c r="I287" s="33"/>
      <c r="J287" s="37"/>
      <c r="K287" s="37"/>
    </row>
    <row r="288" spans="1:11">
      <c r="A288" s="31">
        <f t="shared" si="4"/>
        <v>284</v>
      </c>
      <c r="B288" s="32" t="e">
        <f>DERSLİKLER!#REF!</f>
        <v>#REF!</v>
      </c>
      <c r="C288" s="33" t="s">
        <v>738</v>
      </c>
      <c r="D288" s="33" t="s">
        <v>738</v>
      </c>
      <c r="E288" s="33" t="s">
        <v>123</v>
      </c>
      <c r="F288" s="34" t="e">
        <f>DERSLİKLER!#REF!</f>
        <v>#REF!</v>
      </c>
      <c r="G288" s="35"/>
      <c r="H288" s="36"/>
      <c r="I288" s="33"/>
      <c r="J288" s="37"/>
      <c r="K288" s="37"/>
    </row>
    <row r="289" spans="1:11">
      <c r="A289" s="31">
        <f t="shared" si="4"/>
        <v>285</v>
      </c>
      <c r="B289" s="32" t="e">
        <f>DERSLİKLER!#REF!</f>
        <v>#REF!</v>
      </c>
      <c r="C289" s="33" t="s">
        <v>738</v>
      </c>
      <c r="D289" s="33" t="s">
        <v>738</v>
      </c>
      <c r="E289" s="33" t="s">
        <v>123</v>
      </c>
      <c r="F289" s="34" t="e">
        <f>DERSLİKLER!#REF!</f>
        <v>#REF!</v>
      </c>
      <c r="G289" s="35"/>
      <c r="H289" s="36"/>
      <c r="I289" s="33"/>
      <c r="J289" s="37"/>
      <c r="K289" s="37"/>
    </row>
    <row r="290" spans="1:11">
      <c r="A290" s="31">
        <f t="shared" si="4"/>
        <v>286</v>
      </c>
      <c r="B290" s="32" t="e">
        <f>DERSLİKLER!#REF!</f>
        <v>#REF!</v>
      </c>
      <c r="C290" s="33" t="s">
        <v>738</v>
      </c>
      <c r="D290" s="33" t="s">
        <v>738</v>
      </c>
      <c r="E290" s="33" t="s">
        <v>123</v>
      </c>
      <c r="F290" s="34" t="e">
        <f>DERSLİKLER!#REF!</f>
        <v>#REF!</v>
      </c>
      <c r="G290" s="35"/>
      <c r="H290" s="36"/>
      <c r="I290" s="33"/>
      <c r="J290" s="37"/>
      <c r="K290" s="37"/>
    </row>
    <row r="291" spans="1:11">
      <c r="A291" s="31">
        <f t="shared" si="4"/>
        <v>287</v>
      </c>
      <c r="B291" s="32" t="e">
        <f>DERSLİKLER!#REF!</f>
        <v>#REF!</v>
      </c>
      <c r="C291" s="33" t="s">
        <v>738</v>
      </c>
      <c r="D291" s="33" t="s">
        <v>738</v>
      </c>
      <c r="E291" s="33" t="s">
        <v>123</v>
      </c>
      <c r="F291" s="34" t="e">
        <f>DERSLİKLER!#REF!</f>
        <v>#REF!</v>
      </c>
      <c r="G291" s="35"/>
      <c r="H291" s="36"/>
      <c r="I291" s="33"/>
      <c r="J291" s="37"/>
      <c r="K291" s="37"/>
    </row>
    <row r="292" spans="1:11">
      <c r="A292" s="31">
        <f t="shared" si="4"/>
        <v>288</v>
      </c>
      <c r="B292" s="32" t="e">
        <f>DERSLİKLER!#REF!</f>
        <v>#REF!</v>
      </c>
      <c r="C292" s="33" t="s">
        <v>738</v>
      </c>
      <c r="D292" s="33" t="s">
        <v>738</v>
      </c>
      <c r="E292" s="33" t="s">
        <v>123</v>
      </c>
      <c r="F292" s="34" t="e">
        <f>DERSLİKLER!#REF!</f>
        <v>#REF!</v>
      </c>
      <c r="G292" s="35"/>
      <c r="H292" s="36"/>
      <c r="I292" s="33"/>
      <c r="J292" s="37"/>
      <c r="K292" s="37"/>
    </row>
    <row r="293" spans="1:11">
      <c r="A293" s="31">
        <f t="shared" si="4"/>
        <v>289</v>
      </c>
      <c r="B293" s="32" t="e">
        <f>DERSLİKLER!#REF!</f>
        <v>#REF!</v>
      </c>
      <c r="C293" s="33" t="s">
        <v>738</v>
      </c>
      <c r="D293" s="33" t="s">
        <v>738</v>
      </c>
      <c r="E293" s="33" t="s">
        <v>123</v>
      </c>
      <c r="F293" s="34" t="e">
        <f>DERSLİKLER!#REF!</f>
        <v>#REF!</v>
      </c>
      <c r="G293" s="35"/>
      <c r="H293" s="36"/>
      <c r="I293" s="33"/>
      <c r="J293" s="37"/>
      <c r="K293" s="37"/>
    </row>
    <row r="294" spans="1:11">
      <c r="A294" s="31">
        <f t="shared" si="4"/>
        <v>290</v>
      </c>
      <c r="B294" s="32" t="e">
        <f>DERSLİKLER!#REF!</f>
        <v>#REF!</v>
      </c>
      <c r="C294" s="33" t="s">
        <v>738</v>
      </c>
      <c r="D294" s="33" t="s">
        <v>738</v>
      </c>
      <c r="E294" s="33" t="s">
        <v>123</v>
      </c>
      <c r="F294" s="34" t="e">
        <f>DERSLİKLER!#REF!</f>
        <v>#REF!</v>
      </c>
      <c r="G294" s="35"/>
      <c r="H294" s="36"/>
      <c r="I294" s="33"/>
      <c r="J294" s="37"/>
      <c r="K294" s="37"/>
    </row>
    <row r="295" spans="1:11">
      <c r="A295" s="31">
        <f t="shared" si="4"/>
        <v>291</v>
      </c>
      <c r="B295" s="32" t="e">
        <f>DERSLİKLER!#REF!</f>
        <v>#REF!</v>
      </c>
      <c r="C295" s="33" t="s">
        <v>738</v>
      </c>
      <c r="D295" s="33" t="s">
        <v>738</v>
      </c>
      <c r="E295" s="33" t="s">
        <v>123</v>
      </c>
      <c r="F295" s="34" t="e">
        <f>DERSLİKLER!#REF!</f>
        <v>#REF!</v>
      </c>
      <c r="G295" s="35"/>
      <c r="H295" s="36"/>
      <c r="I295" s="33"/>
      <c r="J295" s="37"/>
      <c r="K295" s="37"/>
    </row>
    <row r="296" spans="1:11">
      <c r="A296" s="31">
        <f t="shared" si="4"/>
        <v>292</v>
      </c>
      <c r="B296" s="32" t="e">
        <f>DERSLİKLER!#REF!</f>
        <v>#REF!</v>
      </c>
      <c r="C296" s="33" t="s">
        <v>738</v>
      </c>
      <c r="D296" s="33" t="s">
        <v>738</v>
      </c>
      <c r="E296" s="33" t="s">
        <v>123</v>
      </c>
      <c r="F296" s="34" t="e">
        <f>DERSLİKLER!#REF!</f>
        <v>#REF!</v>
      </c>
      <c r="G296" s="35"/>
      <c r="H296" s="36"/>
      <c r="I296" s="33"/>
      <c r="J296" s="37"/>
      <c r="K296" s="37"/>
    </row>
    <row r="297" spans="1:11">
      <c r="A297" s="31">
        <f t="shared" si="4"/>
        <v>293</v>
      </c>
      <c r="B297" s="32" t="e">
        <f>DERSLİKLER!#REF!</f>
        <v>#REF!</v>
      </c>
      <c r="C297" s="33" t="s">
        <v>738</v>
      </c>
      <c r="D297" s="33" t="s">
        <v>738</v>
      </c>
      <c r="E297" s="33" t="s">
        <v>123</v>
      </c>
      <c r="F297" s="34" t="e">
        <f>DERSLİKLER!#REF!</f>
        <v>#REF!</v>
      </c>
      <c r="G297" s="35"/>
      <c r="H297" s="36"/>
      <c r="I297" s="33"/>
      <c r="J297" s="37"/>
      <c r="K297" s="37"/>
    </row>
    <row r="298" spans="1:11">
      <c r="A298" s="31">
        <f t="shared" si="4"/>
        <v>294</v>
      </c>
      <c r="B298" s="32" t="e">
        <f>DERSLİKLER!#REF!</f>
        <v>#REF!</v>
      </c>
      <c r="C298" s="33" t="s">
        <v>738</v>
      </c>
      <c r="D298" s="33" t="s">
        <v>738</v>
      </c>
      <c r="E298" s="33" t="s">
        <v>123</v>
      </c>
      <c r="F298" s="34" t="e">
        <f>DERSLİKLER!#REF!</f>
        <v>#REF!</v>
      </c>
      <c r="G298" s="35"/>
      <c r="H298" s="36"/>
      <c r="I298" s="33"/>
      <c r="J298" s="37"/>
      <c r="K298" s="37"/>
    </row>
    <row r="299" spans="1:11">
      <c r="A299" s="31">
        <f t="shared" si="4"/>
        <v>295</v>
      </c>
      <c r="B299" s="32" t="e">
        <f>DERSLİKLER!#REF!</f>
        <v>#REF!</v>
      </c>
      <c r="C299" s="33" t="s">
        <v>738</v>
      </c>
      <c r="D299" s="33" t="s">
        <v>738</v>
      </c>
      <c r="E299" s="33" t="s">
        <v>123</v>
      </c>
      <c r="F299" s="34" t="e">
        <f>DERSLİKLER!#REF!</f>
        <v>#REF!</v>
      </c>
      <c r="G299" s="35"/>
      <c r="H299" s="36"/>
      <c r="I299" s="33"/>
      <c r="J299" s="37"/>
      <c r="K299" s="37"/>
    </row>
    <row r="300" spans="1:11">
      <c r="A300" s="31">
        <f t="shared" si="4"/>
        <v>296</v>
      </c>
      <c r="B300" s="32" t="e">
        <f>DERSLİKLER!#REF!</f>
        <v>#REF!</v>
      </c>
      <c r="C300" s="33" t="s">
        <v>738</v>
      </c>
      <c r="D300" s="33" t="s">
        <v>738</v>
      </c>
      <c r="E300" s="33" t="s">
        <v>123</v>
      </c>
      <c r="F300" s="34" t="e">
        <f>DERSLİKLER!#REF!</f>
        <v>#REF!</v>
      </c>
      <c r="G300" s="35"/>
      <c r="H300" s="36"/>
      <c r="I300" s="33"/>
      <c r="J300" s="37"/>
      <c r="K300" s="37"/>
    </row>
    <row r="301" spans="1:11">
      <c r="A301" s="31">
        <f t="shared" si="4"/>
        <v>297</v>
      </c>
      <c r="B301" s="32" t="e">
        <f>DERSLİKLER!#REF!</f>
        <v>#REF!</v>
      </c>
      <c r="C301" s="33" t="s">
        <v>738</v>
      </c>
      <c r="D301" s="33" t="s">
        <v>738</v>
      </c>
      <c r="E301" s="33" t="s">
        <v>123</v>
      </c>
      <c r="F301" s="34" t="e">
        <f>DERSLİKLER!#REF!</f>
        <v>#REF!</v>
      </c>
      <c r="G301" s="35"/>
      <c r="H301" s="36"/>
      <c r="I301" s="33"/>
      <c r="J301" s="37"/>
      <c r="K301" s="37"/>
    </row>
    <row r="302" spans="1:11">
      <c r="A302" s="31">
        <f t="shared" si="4"/>
        <v>298</v>
      </c>
      <c r="B302" s="32" t="e">
        <f>DERSLİKLER!#REF!</f>
        <v>#REF!</v>
      </c>
      <c r="C302" s="33" t="s">
        <v>738</v>
      </c>
      <c r="D302" s="33" t="s">
        <v>738</v>
      </c>
      <c r="E302" s="33" t="s">
        <v>123</v>
      </c>
      <c r="F302" s="34" t="e">
        <f>DERSLİKLER!#REF!</f>
        <v>#REF!</v>
      </c>
      <c r="G302" s="35"/>
      <c r="H302" s="36"/>
      <c r="I302" s="33"/>
      <c r="J302" s="37"/>
      <c r="K302" s="37"/>
    </row>
    <row r="303" spans="1:11">
      <c r="A303" s="31">
        <f t="shared" si="4"/>
        <v>299</v>
      </c>
      <c r="B303" s="32" t="e">
        <f>DERSLİKLER!#REF!</f>
        <v>#REF!</v>
      </c>
      <c r="C303" s="33" t="s">
        <v>738</v>
      </c>
      <c r="D303" s="33" t="s">
        <v>738</v>
      </c>
      <c r="E303" s="33" t="s">
        <v>123</v>
      </c>
      <c r="F303" s="34" t="e">
        <f>DERSLİKLER!#REF!</f>
        <v>#REF!</v>
      </c>
      <c r="G303" s="35"/>
      <c r="H303" s="36"/>
      <c r="I303" s="33"/>
      <c r="J303" s="37"/>
      <c r="K303" s="37"/>
    </row>
    <row r="304" spans="1:11" ht="60">
      <c r="A304" s="31">
        <f t="shared" si="4"/>
        <v>300</v>
      </c>
      <c r="B304" s="32" t="str">
        <f>DERSLİKLER!C10</f>
        <v>ERGONOMİ</v>
      </c>
      <c r="C304" s="33" t="s">
        <v>738</v>
      </c>
      <c r="D304" s="33" t="s">
        <v>738</v>
      </c>
      <c r="E304" s="33" t="s">
        <v>123</v>
      </c>
      <c r="F304" s="34" t="str">
        <f>DERSLİKLER!H10</f>
        <v>Eşyaların yerleşimi acil durumlarda kaçışı  engellemeyecek şekilde planlanmış ve kaçışa engel malzemelerin bulunması engellenmekte mi?</v>
      </c>
      <c r="G304" s="35"/>
      <c r="H304" s="36"/>
      <c r="I304" s="33"/>
      <c r="J304" s="37"/>
      <c r="K304" s="37"/>
    </row>
    <row r="305" spans="1:11">
      <c r="A305" s="31">
        <f t="shared" si="4"/>
        <v>301</v>
      </c>
      <c r="B305" s="32" t="e">
        <f>DERSLİKLER!#REF!</f>
        <v>#REF!</v>
      </c>
      <c r="C305" s="33" t="s">
        <v>738</v>
      </c>
      <c r="D305" s="33" t="s">
        <v>738</v>
      </c>
      <c r="E305" s="33" t="s">
        <v>123</v>
      </c>
      <c r="F305" s="34" t="e">
        <f>DERSLİKLER!#REF!</f>
        <v>#REF!</v>
      </c>
      <c r="G305" s="35"/>
      <c r="H305" s="36"/>
      <c r="I305" s="33"/>
      <c r="J305" s="37"/>
      <c r="K305" s="37"/>
    </row>
    <row r="306" spans="1:11">
      <c r="A306" s="31">
        <f t="shared" si="4"/>
        <v>302</v>
      </c>
      <c r="B306" s="32" t="e">
        <f>DERSLİKLER!#REF!</f>
        <v>#REF!</v>
      </c>
      <c r="C306" s="33" t="s">
        <v>738</v>
      </c>
      <c r="D306" s="33" t="s">
        <v>738</v>
      </c>
      <c r="E306" s="33" t="s">
        <v>123</v>
      </c>
      <c r="F306" s="34" t="e">
        <f>DERSLİKLER!#REF!</f>
        <v>#REF!</v>
      </c>
      <c r="G306" s="35"/>
      <c r="H306" s="36"/>
      <c r="I306" s="33"/>
      <c r="J306" s="37"/>
      <c r="K306" s="37"/>
    </row>
    <row r="307" spans="1:11">
      <c r="A307" s="31">
        <f t="shared" si="4"/>
        <v>303</v>
      </c>
      <c r="B307" s="32" t="e">
        <f>DERSLİKLER!#REF!</f>
        <v>#REF!</v>
      </c>
      <c r="C307" s="33" t="s">
        <v>738</v>
      </c>
      <c r="D307" s="33" t="s">
        <v>738</v>
      </c>
      <c r="E307" s="33" t="s">
        <v>123</v>
      </c>
      <c r="F307" s="34" t="e">
        <f>DERSLİKLER!#REF!</f>
        <v>#REF!</v>
      </c>
      <c r="G307" s="35"/>
      <c r="H307" s="36"/>
      <c r="I307" s="33"/>
      <c r="J307" s="37"/>
      <c r="K307" s="37"/>
    </row>
    <row r="308" spans="1:11">
      <c r="A308" s="31">
        <f t="shared" si="4"/>
        <v>304</v>
      </c>
      <c r="B308" s="32" t="e">
        <f>DERSLİKLER!#REF!</f>
        <v>#REF!</v>
      </c>
      <c r="C308" s="33" t="s">
        <v>738</v>
      </c>
      <c r="D308" s="33" t="s">
        <v>738</v>
      </c>
      <c r="E308" s="33" t="s">
        <v>123</v>
      </c>
      <c r="F308" s="34" t="e">
        <f>DERSLİKLER!#REF!</f>
        <v>#REF!</v>
      </c>
      <c r="G308" s="35"/>
      <c r="H308" s="36"/>
      <c r="I308" s="33"/>
      <c r="J308" s="37"/>
      <c r="K308" s="37"/>
    </row>
    <row r="309" spans="1:11">
      <c r="A309" s="31">
        <f t="shared" si="4"/>
        <v>305</v>
      </c>
      <c r="B309" s="32" t="e">
        <f>DERSLİKLER!#REF!</f>
        <v>#REF!</v>
      </c>
      <c r="C309" s="33" t="s">
        <v>738</v>
      </c>
      <c r="D309" s="33" t="s">
        <v>738</v>
      </c>
      <c r="E309" s="33" t="s">
        <v>123</v>
      </c>
      <c r="F309" s="34" t="e">
        <f>DERSLİKLER!#REF!</f>
        <v>#REF!</v>
      </c>
      <c r="G309" s="35"/>
      <c r="H309" s="36"/>
      <c r="I309" s="33"/>
      <c r="J309" s="37"/>
      <c r="K309" s="37"/>
    </row>
    <row r="310" spans="1:11">
      <c r="A310" s="31">
        <f t="shared" si="4"/>
        <v>306</v>
      </c>
      <c r="B310" s="32" t="e">
        <f>DERSLİKLER!#REF!</f>
        <v>#REF!</v>
      </c>
      <c r="C310" s="33" t="s">
        <v>738</v>
      </c>
      <c r="D310" s="33" t="s">
        <v>738</v>
      </c>
      <c r="E310" s="33" t="s">
        <v>123</v>
      </c>
      <c r="F310" s="34" t="e">
        <f>DERSLİKLER!#REF!</f>
        <v>#REF!</v>
      </c>
      <c r="G310" s="35"/>
      <c r="H310" s="36"/>
      <c r="I310" s="33"/>
      <c r="J310" s="37"/>
      <c r="K310" s="37"/>
    </row>
    <row r="311" spans="1:11">
      <c r="A311" s="31">
        <f t="shared" si="4"/>
        <v>307</v>
      </c>
      <c r="B311" s="32" t="e">
        <f>DERSLİKLER!#REF!</f>
        <v>#REF!</v>
      </c>
      <c r="C311" s="33" t="s">
        <v>738</v>
      </c>
      <c r="D311" s="33" t="s">
        <v>738</v>
      </c>
      <c r="E311" s="33" t="s">
        <v>123</v>
      </c>
      <c r="F311" s="34" t="e">
        <f>DERSLİKLER!#REF!</f>
        <v>#REF!</v>
      </c>
      <c r="G311" s="35"/>
      <c r="H311" s="36"/>
      <c r="I311" s="33"/>
      <c r="J311" s="37"/>
      <c r="K311" s="37"/>
    </row>
    <row r="312" spans="1:11">
      <c r="A312" s="31">
        <f t="shared" si="4"/>
        <v>308</v>
      </c>
      <c r="B312" s="32" t="e">
        <f>DERSLİKLER!#REF!</f>
        <v>#REF!</v>
      </c>
      <c r="C312" s="33" t="s">
        <v>738</v>
      </c>
      <c r="D312" s="33" t="s">
        <v>738</v>
      </c>
      <c r="E312" s="33" t="s">
        <v>123</v>
      </c>
      <c r="F312" s="34" t="e">
        <f>DERSLİKLER!#REF!</f>
        <v>#REF!</v>
      </c>
      <c r="G312" s="35"/>
      <c r="H312" s="36"/>
      <c r="I312" s="33"/>
      <c r="J312" s="37"/>
      <c r="K312" s="37"/>
    </row>
    <row r="313" spans="1:11">
      <c r="A313" s="31">
        <f t="shared" si="4"/>
        <v>309</v>
      </c>
      <c r="B313" s="32" t="e">
        <f>DERSLİKLER!#REF!</f>
        <v>#REF!</v>
      </c>
      <c r="C313" s="33" t="s">
        <v>738</v>
      </c>
      <c r="D313" s="33" t="s">
        <v>738</v>
      </c>
      <c r="E313" s="33" t="s">
        <v>123</v>
      </c>
      <c r="F313" s="34" t="e">
        <f>DERSLİKLER!#REF!</f>
        <v>#REF!</v>
      </c>
      <c r="G313" s="35"/>
      <c r="H313" s="36"/>
      <c r="I313" s="33"/>
      <c r="J313" s="37"/>
      <c r="K313" s="37"/>
    </row>
    <row r="314" spans="1:11">
      <c r="A314" s="31">
        <f t="shared" si="4"/>
        <v>310</v>
      </c>
      <c r="B314" s="32" t="e">
        <f>DERSLİKLER!#REF!</f>
        <v>#REF!</v>
      </c>
      <c r="C314" s="33" t="s">
        <v>738</v>
      </c>
      <c r="D314" s="33" t="s">
        <v>738</v>
      </c>
      <c r="E314" s="33" t="s">
        <v>123</v>
      </c>
      <c r="F314" s="34" t="e">
        <f>DERSLİKLER!#REF!</f>
        <v>#REF!</v>
      </c>
      <c r="G314" s="35"/>
      <c r="H314" s="36"/>
      <c r="I314" s="33"/>
      <c r="J314" s="37"/>
      <c r="K314" s="37"/>
    </row>
    <row r="315" spans="1:11">
      <c r="A315" s="31">
        <f t="shared" si="4"/>
        <v>311</v>
      </c>
      <c r="B315" s="32" t="e">
        <f>DERSLİKLER!#REF!</f>
        <v>#REF!</v>
      </c>
      <c r="C315" s="33" t="s">
        <v>738</v>
      </c>
      <c r="D315" s="33" t="s">
        <v>738</v>
      </c>
      <c r="E315" s="33" t="s">
        <v>123</v>
      </c>
      <c r="F315" s="34" t="e">
        <f>DERSLİKLER!#REF!</f>
        <v>#REF!</v>
      </c>
      <c r="G315" s="35"/>
      <c r="H315" s="36"/>
      <c r="I315" s="33"/>
      <c r="J315" s="37"/>
      <c r="K315" s="37"/>
    </row>
    <row r="316" spans="1:11">
      <c r="A316" s="31">
        <f t="shared" si="4"/>
        <v>312</v>
      </c>
      <c r="B316" s="32" t="e">
        <f>DERSLİKLER!#REF!</f>
        <v>#REF!</v>
      </c>
      <c r="C316" s="33" t="s">
        <v>738</v>
      </c>
      <c r="D316" s="33" t="s">
        <v>738</v>
      </c>
      <c r="E316" s="33" t="s">
        <v>123</v>
      </c>
      <c r="F316" s="34" t="e">
        <f>DERSLİKLER!#REF!</f>
        <v>#REF!</v>
      </c>
      <c r="G316" s="35"/>
      <c r="H316" s="36"/>
      <c r="I316" s="33"/>
      <c r="J316" s="37"/>
      <c r="K316" s="37"/>
    </row>
    <row r="317" spans="1:11">
      <c r="A317" s="31">
        <f t="shared" si="4"/>
        <v>313</v>
      </c>
      <c r="B317" s="32" t="e">
        <f>DERSLİKLER!#REF!</f>
        <v>#REF!</v>
      </c>
      <c r="C317" s="33" t="s">
        <v>738</v>
      </c>
      <c r="D317" s="33" t="s">
        <v>738</v>
      </c>
      <c r="E317" s="33" t="s">
        <v>123</v>
      </c>
      <c r="F317" s="34" t="e">
        <f>DERSLİKLER!#REF!</f>
        <v>#REF!</v>
      </c>
      <c r="G317" s="35"/>
      <c r="H317" s="36"/>
      <c r="I317" s="33"/>
      <c r="J317" s="37"/>
      <c r="K317" s="37"/>
    </row>
    <row r="318" spans="1:11">
      <c r="A318" s="31">
        <f t="shared" si="4"/>
        <v>314</v>
      </c>
      <c r="B318" s="32" t="e">
        <f>DERSLİKLER!#REF!</f>
        <v>#REF!</v>
      </c>
      <c r="C318" s="33" t="s">
        <v>738</v>
      </c>
      <c r="D318" s="33" t="s">
        <v>738</v>
      </c>
      <c r="E318" s="33" t="s">
        <v>123</v>
      </c>
      <c r="F318" s="34" t="e">
        <f>DERSLİKLER!#REF!</f>
        <v>#REF!</v>
      </c>
      <c r="G318" s="35"/>
      <c r="H318" s="36"/>
      <c r="I318" s="33"/>
      <c r="J318" s="37"/>
      <c r="K318" s="37"/>
    </row>
    <row r="319" spans="1:11">
      <c r="A319" s="31">
        <f t="shared" si="4"/>
        <v>315</v>
      </c>
      <c r="B319" s="32" t="e">
        <f>DERSLİKLER!#REF!</f>
        <v>#REF!</v>
      </c>
      <c r="C319" s="33" t="s">
        <v>738</v>
      </c>
      <c r="D319" s="33" t="s">
        <v>738</v>
      </c>
      <c r="E319" s="33" t="s">
        <v>123</v>
      </c>
      <c r="F319" s="34" t="e">
        <f>DERSLİKLER!#REF!</f>
        <v>#REF!</v>
      </c>
      <c r="G319" s="35"/>
      <c r="H319" s="36"/>
      <c r="I319" s="33"/>
      <c r="J319" s="37"/>
      <c r="K319" s="37"/>
    </row>
    <row r="320" spans="1:11">
      <c r="A320" s="31">
        <f t="shared" si="4"/>
        <v>316</v>
      </c>
      <c r="B320" s="32" t="e">
        <f>DERSLİKLER!#REF!</f>
        <v>#REF!</v>
      </c>
      <c r="C320" s="33" t="s">
        <v>738</v>
      </c>
      <c r="D320" s="33" t="s">
        <v>738</v>
      </c>
      <c r="E320" s="33" t="s">
        <v>123</v>
      </c>
      <c r="F320" s="34" t="e">
        <f>DERSLİKLER!#REF!</f>
        <v>#REF!</v>
      </c>
      <c r="G320" s="35"/>
      <c r="H320" s="36"/>
      <c r="I320" s="33"/>
      <c r="J320" s="37"/>
      <c r="K320" s="37"/>
    </row>
    <row r="321" spans="1:11">
      <c r="A321" s="31">
        <f t="shared" si="4"/>
        <v>317</v>
      </c>
      <c r="B321" s="32" t="e">
        <f>DERSLİKLER!#REF!</f>
        <v>#REF!</v>
      </c>
      <c r="C321" s="33" t="s">
        <v>738</v>
      </c>
      <c r="D321" s="33" t="s">
        <v>738</v>
      </c>
      <c r="E321" s="33" t="s">
        <v>123</v>
      </c>
      <c r="F321" s="34" t="e">
        <f>DERSLİKLER!#REF!</f>
        <v>#REF!</v>
      </c>
      <c r="G321" s="35"/>
      <c r="H321" s="36"/>
      <c r="I321" s="33"/>
      <c r="J321" s="37"/>
      <c r="K321" s="37"/>
    </row>
    <row r="322" spans="1:11">
      <c r="A322" s="31">
        <f t="shared" si="4"/>
        <v>318</v>
      </c>
      <c r="B322" s="32" t="e">
        <f>DERSLİKLER!#REF!</f>
        <v>#REF!</v>
      </c>
      <c r="C322" s="33" t="s">
        <v>738</v>
      </c>
      <c r="D322" s="33" t="s">
        <v>738</v>
      </c>
      <c r="E322" s="33" t="s">
        <v>123</v>
      </c>
      <c r="F322" s="34" t="e">
        <f>DERSLİKLER!#REF!</f>
        <v>#REF!</v>
      </c>
      <c r="G322" s="35"/>
      <c r="H322" s="36"/>
      <c r="I322" s="33"/>
      <c r="J322" s="37"/>
      <c r="K322" s="37"/>
    </row>
    <row r="323" spans="1:11">
      <c r="A323" s="31">
        <f t="shared" si="4"/>
        <v>319</v>
      </c>
      <c r="B323" s="32" t="e">
        <f>DERSLİKLER!#REF!</f>
        <v>#REF!</v>
      </c>
      <c r="C323" s="33" t="s">
        <v>738</v>
      </c>
      <c r="D323" s="33" t="s">
        <v>738</v>
      </c>
      <c r="E323" s="33" t="s">
        <v>123</v>
      </c>
      <c r="F323" s="34" t="e">
        <f>DERSLİKLER!#REF!</f>
        <v>#REF!</v>
      </c>
      <c r="G323" s="35"/>
      <c r="H323" s="36"/>
      <c r="I323" s="33"/>
      <c r="J323" s="37"/>
      <c r="K323" s="37"/>
    </row>
    <row r="324" spans="1:11">
      <c r="A324" s="31">
        <f t="shared" si="4"/>
        <v>320</v>
      </c>
      <c r="B324" s="32" t="e">
        <f>DERSLİKLER!#REF!</f>
        <v>#REF!</v>
      </c>
      <c r="C324" s="33" t="s">
        <v>738</v>
      </c>
      <c r="D324" s="33" t="s">
        <v>738</v>
      </c>
      <c r="E324" s="33" t="s">
        <v>123</v>
      </c>
      <c r="F324" s="34" t="e">
        <f>DERSLİKLER!#REF!</f>
        <v>#REF!</v>
      </c>
      <c r="G324" s="35"/>
      <c r="H324" s="36"/>
      <c r="I324" s="33"/>
      <c r="J324" s="37"/>
      <c r="K324" s="37"/>
    </row>
    <row r="325" spans="1:11">
      <c r="A325" s="31">
        <f t="shared" si="4"/>
        <v>321</v>
      </c>
      <c r="B325" s="32" t="e">
        <f>DERSLİKLER!#REF!</f>
        <v>#REF!</v>
      </c>
      <c r="C325" s="33" t="s">
        <v>738</v>
      </c>
      <c r="D325" s="33" t="s">
        <v>738</v>
      </c>
      <c r="E325" s="33" t="s">
        <v>123</v>
      </c>
      <c r="F325" s="34" t="e">
        <f>DERSLİKLER!#REF!</f>
        <v>#REF!</v>
      </c>
      <c r="G325" s="35"/>
      <c r="H325" s="36"/>
      <c r="I325" s="33"/>
      <c r="J325" s="37"/>
      <c r="K325" s="37"/>
    </row>
    <row r="326" spans="1:11" ht="75">
      <c r="A326" s="31">
        <f t="shared" si="4"/>
        <v>322</v>
      </c>
      <c r="B326" s="32" t="str">
        <f>DERSLİKLER!C11</f>
        <v>FİZİKSEL RİSKLER</v>
      </c>
      <c r="C326" s="33" t="s">
        <v>738</v>
      </c>
      <c r="D326" s="33" t="s">
        <v>738</v>
      </c>
      <c r="E326" s="33" t="s">
        <v>123</v>
      </c>
      <c r="F326" s="34" t="str">
        <f>DERSLİKLER!H11</f>
        <v>Çalışma alanındaki bütün alanlarda (merdivenler, yürüme yolları, depolar, koridorlar vb. alanlar da dahil) aydınlatmalar çalışır halde tutuluyor mu? Işıkta titremeler engellenmiş mi?</v>
      </c>
      <c r="G326" s="35"/>
      <c r="H326" s="36"/>
      <c r="I326" s="33"/>
      <c r="J326" s="37"/>
      <c r="K326" s="37"/>
    </row>
    <row r="327" spans="1:11">
      <c r="A327" s="31">
        <f t="shared" ref="A327:A390" si="5">A326+1</f>
        <v>323</v>
      </c>
      <c r="B327" s="32" t="e">
        <f>DERSLİKLER!#REF!</f>
        <v>#REF!</v>
      </c>
      <c r="C327" s="33" t="s">
        <v>738</v>
      </c>
      <c r="D327" s="33" t="s">
        <v>738</v>
      </c>
      <c r="E327" s="33" t="s">
        <v>123</v>
      </c>
      <c r="F327" s="34" t="e">
        <f>DERSLİKLER!#REF!</f>
        <v>#REF!</v>
      </c>
      <c r="G327" s="35"/>
      <c r="H327" s="36"/>
      <c r="I327" s="33"/>
      <c r="J327" s="37"/>
      <c r="K327" s="37"/>
    </row>
    <row r="328" spans="1:11">
      <c r="A328" s="31">
        <f t="shared" si="5"/>
        <v>324</v>
      </c>
      <c r="B328" s="32" t="e">
        <f>DERSLİKLER!#REF!</f>
        <v>#REF!</v>
      </c>
      <c r="C328" s="33" t="s">
        <v>738</v>
      </c>
      <c r="D328" s="33" t="s">
        <v>738</v>
      </c>
      <c r="E328" s="33" t="s">
        <v>123</v>
      </c>
      <c r="F328" s="34" t="e">
        <f>DERSLİKLER!#REF!</f>
        <v>#REF!</v>
      </c>
      <c r="G328" s="35"/>
      <c r="H328" s="36"/>
      <c r="I328" s="33"/>
      <c r="J328" s="37"/>
      <c r="K328" s="37"/>
    </row>
    <row r="329" spans="1:11">
      <c r="A329" s="31">
        <f t="shared" si="5"/>
        <v>325</v>
      </c>
      <c r="B329" s="32" t="e">
        <f>DERSLİKLER!#REF!</f>
        <v>#REF!</v>
      </c>
      <c r="C329" s="33" t="s">
        <v>738</v>
      </c>
      <c r="D329" s="33" t="s">
        <v>738</v>
      </c>
      <c r="E329" s="33" t="s">
        <v>123</v>
      </c>
      <c r="F329" s="34" t="e">
        <f>DERSLİKLER!#REF!</f>
        <v>#REF!</v>
      </c>
      <c r="G329" s="35"/>
      <c r="H329" s="36"/>
      <c r="I329" s="33"/>
      <c r="J329" s="37"/>
      <c r="K329" s="37"/>
    </row>
    <row r="330" spans="1:11">
      <c r="A330" s="31">
        <f t="shared" si="5"/>
        <v>326</v>
      </c>
      <c r="B330" s="32" t="e">
        <f>DERSLİKLER!#REF!</f>
        <v>#REF!</v>
      </c>
      <c r="C330" s="33" t="s">
        <v>738</v>
      </c>
      <c r="D330" s="33" t="s">
        <v>738</v>
      </c>
      <c r="E330" s="33" t="s">
        <v>123</v>
      </c>
      <c r="F330" s="34" t="e">
        <f>DERSLİKLER!#REF!</f>
        <v>#REF!</v>
      </c>
      <c r="G330" s="35"/>
      <c r="H330" s="36"/>
      <c r="I330" s="33"/>
      <c r="J330" s="37"/>
      <c r="K330" s="37"/>
    </row>
    <row r="331" spans="1:11">
      <c r="A331" s="31">
        <f t="shared" si="5"/>
        <v>327</v>
      </c>
      <c r="B331" s="32" t="e">
        <f>DERSLİKLER!#REF!</f>
        <v>#REF!</v>
      </c>
      <c r="C331" s="33" t="s">
        <v>738</v>
      </c>
      <c r="D331" s="33" t="s">
        <v>738</v>
      </c>
      <c r="E331" s="33" t="s">
        <v>123</v>
      </c>
      <c r="F331" s="34" t="e">
        <f>DERSLİKLER!#REF!</f>
        <v>#REF!</v>
      </c>
      <c r="G331" s="35"/>
      <c r="H331" s="36"/>
      <c r="I331" s="33"/>
      <c r="J331" s="37"/>
      <c r="K331" s="37"/>
    </row>
    <row r="332" spans="1:11">
      <c r="A332" s="31">
        <f t="shared" si="5"/>
        <v>328</v>
      </c>
      <c r="B332" s="32" t="e">
        <f>DERSLİKLER!#REF!</f>
        <v>#REF!</v>
      </c>
      <c r="C332" s="33" t="s">
        <v>738</v>
      </c>
      <c r="D332" s="33" t="s">
        <v>738</v>
      </c>
      <c r="E332" s="33" t="s">
        <v>123</v>
      </c>
      <c r="F332" s="34" t="e">
        <f>DERSLİKLER!#REF!</f>
        <v>#REF!</v>
      </c>
      <c r="G332" s="35"/>
      <c r="H332" s="36"/>
      <c r="I332" s="33"/>
      <c r="J332" s="37"/>
      <c r="K332" s="37"/>
    </row>
    <row r="333" spans="1:11" ht="45">
      <c r="A333" s="31">
        <f t="shared" si="5"/>
        <v>329</v>
      </c>
      <c r="B333" s="32" t="str">
        <f>DERSLİKLER!C12</f>
        <v>FİZİKSEL RİSKLER</v>
      </c>
      <c r="C333" s="33" t="s">
        <v>738</v>
      </c>
      <c r="D333" s="33" t="s">
        <v>738</v>
      </c>
      <c r="E333" s="33" t="s">
        <v>123</v>
      </c>
      <c r="F333" s="34" t="str">
        <f>DERSLİKLER!H12</f>
        <v>İşyeri içerisindeki tüm alanlar temiz hava akımı alabiliyor ve düzenli olarak havalandırılıyor mu?</v>
      </c>
      <c r="G333" s="35"/>
      <c r="H333" s="36"/>
      <c r="I333" s="33"/>
      <c r="J333" s="37"/>
      <c r="K333" s="37"/>
    </row>
    <row r="334" spans="1:11">
      <c r="A334" s="31">
        <f t="shared" si="5"/>
        <v>330</v>
      </c>
      <c r="B334" s="32" t="e">
        <f>DERSLİKLER!#REF!</f>
        <v>#REF!</v>
      </c>
      <c r="C334" s="33" t="s">
        <v>738</v>
      </c>
      <c r="D334" s="33" t="s">
        <v>738</v>
      </c>
      <c r="E334" s="33" t="s">
        <v>123</v>
      </c>
      <c r="F334" s="34" t="e">
        <f>DERSLİKLER!#REF!</f>
        <v>#REF!</v>
      </c>
      <c r="G334" s="35"/>
      <c r="H334" s="36"/>
      <c r="I334" s="33"/>
      <c r="J334" s="37"/>
      <c r="K334" s="37"/>
    </row>
    <row r="335" spans="1:11">
      <c r="A335" s="31">
        <f t="shared" si="5"/>
        <v>331</v>
      </c>
      <c r="B335" s="32" t="e">
        <f>DERSLİKLER!#REF!</f>
        <v>#REF!</v>
      </c>
      <c r="C335" s="33" t="s">
        <v>738</v>
      </c>
      <c r="D335" s="33" t="s">
        <v>738</v>
      </c>
      <c r="E335" s="33" t="s">
        <v>123</v>
      </c>
      <c r="F335" s="34" t="e">
        <f>DERSLİKLER!#REF!</f>
        <v>#REF!</v>
      </c>
      <c r="G335" s="35"/>
      <c r="H335" s="36"/>
      <c r="I335" s="33"/>
      <c r="J335" s="37"/>
      <c r="K335" s="37"/>
    </row>
    <row r="336" spans="1:11">
      <c r="A336" s="31">
        <f t="shared" si="5"/>
        <v>332</v>
      </c>
      <c r="B336" s="32" t="e">
        <f>DERSLİKLER!#REF!</f>
        <v>#REF!</v>
      </c>
      <c r="C336" s="33" t="s">
        <v>738</v>
      </c>
      <c r="D336" s="33" t="s">
        <v>738</v>
      </c>
      <c r="E336" s="33" t="s">
        <v>123</v>
      </c>
      <c r="F336" s="34" t="e">
        <f>DERSLİKLER!#REF!</f>
        <v>#REF!</v>
      </c>
      <c r="G336" s="35"/>
      <c r="H336" s="36"/>
      <c r="I336" s="33"/>
      <c r="J336" s="37"/>
      <c r="K336" s="37"/>
    </row>
    <row r="337" spans="1:11">
      <c r="A337" s="31">
        <f t="shared" si="5"/>
        <v>333</v>
      </c>
      <c r="B337" s="32" t="e">
        <f>DERSLİKLER!#REF!</f>
        <v>#REF!</v>
      </c>
      <c r="C337" s="33" t="s">
        <v>738</v>
      </c>
      <c r="D337" s="33" t="s">
        <v>738</v>
      </c>
      <c r="E337" s="33" t="s">
        <v>123</v>
      </c>
      <c r="F337" s="34" t="e">
        <f>DERSLİKLER!#REF!</f>
        <v>#REF!</v>
      </c>
      <c r="G337" s="35"/>
      <c r="H337" s="36"/>
      <c r="I337" s="33"/>
      <c r="J337" s="37"/>
      <c r="K337" s="37"/>
    </row>
    <row r="338" spans="1:11">
      <c r="A338" s="31">
        <f t="shared" si="5"/>
        <v>334</v>
      </c>
      <c r="B338" s="32" t="e">
        <f>DERSLİKLER!#REF!</f>
        <v>#REF!</v>
      </c>
      <c r="C338" s="33" t="s">
        <v>738</v>
      </c>
      <c r="D338" s="33" t="s">
        <v>738</v>
      </c>
      <c r="E338" s="33" t="s">
        <v>123</v>
      </c>
      <c r="F338" s="34" t="e">
        <f>DERSLİKLER!#REF!</f>
        <v>#REF!</v>
      </c>
      <c r="G338" s="35"/>
      <c r="H338" s="36"/>
      <c r="I338" s="33"/>
      <c r="J338" s="37"/>
      <c r="K338" s="37"/>
    </row>
    <row r="339" spans="1:11">
      <c r="A339" s="31">
        <f t="shared" si="5"/>
        <v>335</v>
      </c>
      <c r="B339" s="32" t="e">
        <f>DERSLİKLER!#REF!</f>
        <v>#REF!</v>
      </c>
      <c r="C339" s="33" t="s">
        <v>738</v>
      </c>
      <c r="D339" s="33" t="s">
        <v>738</v>
      </c>
      <c r="E339" s="33" t="s">
        <v>123</v>
      </c>
      <c r="F339" s="34" t="e">
        <f>DERSLİKLER!#REF!</f>
        <v>#REF!</v>
      </c>
      <c r="G339" s="35"/>
      <c r="H339" s="36"/>
      <c r="I339" s="33"/>
      <c r="J339" s="37"/>
      <c r="K339" s="37"/>
    </row>
    <row r="340" spans="1:11">
      <c r="A340" s="31">
        <f t="shared" si="5"/>
        <v>336</v>
      </c>
      <c r="B340" s="32" t="e">
        <f>DERSLİKLER!#REF!</f>
        <v>#REF!</v>
      </c>
      <c r="C340" s="33" t="s">
        <v>738</v>
      </c>
      <c r="D340" s="33" t="s">
        <v>738</v>
      </c>
      <c r="E340" s="33" t="s">
        <v>123</v>
      </c>
      <c r="F340" s="34" t="e">
        <f>DERSLİKLER!#REF!</f>
        <v>#REF!</v>
      </c>
      <c r="G340" s="35"/>
      <c r="H340" s="36"/>
      <c r="I340" s="33"/>
      <c r="J340" s="37"/>
      <c r="K340" s="37"/>
    </row>
    <row r="341" spans="1:11">
      <c r="A341" s="31">
        <f t="shared" si="5"/>
        <v>337</v>
      </c>
      <c r="B341" s="32" t="e">
        <f>DERSLİKLER!#REF!</f>
        <v>#REF!</v>
      </c>
      <c r="C341" s="33" t="s">
        <v>738</v>
      </c>
      <c r="D341" s="33" t="s">
        <v>738</v>
      </c>
      <c r="E341" s="33" t="s">
        <v>123</v>
      </c>
      <c r="F341" s="34" t="e">
        <f>DERSLİKLER!#REF!</f>
        <v>#REF!</v>
      </c>
      <c r="G341" s="35"/>
      <c r="H341" s="36"/>
      <c r="I341" s="33"/>
      <c r="J341" s="37"/>
      <c r="K341" s="37"/>
    </row>
    <row r="342" spans="1:11">
      <c r="A342" s="31">
        <f t="shared" si="5"/>
        <v>338</v>
      </c>
      <c r="B342" s="32" t="e">
        <f>DERSLİKLER!#REF!</f>
        <v>#REF!</v>
      </c>
      <c r="C342" s="33" t="s">
        <v>738</v>
      </c>
      <c r="D342" s="33" t="s">
        <v>738</v>
      </c>
      <c r="E342" s="33" t="s">
        <v>123</v>
      </c>
      <c r="F342" s="34" t="e">
        <f>DERSLİKLER!#REF!</f>
        <v>#REF!</v>
      </c>
      <c r="G342" s="35"/>
      <c r="H342" s="36"/>
      <c r="I342" s="33"/>
      <c r="J342" s="37"/>
      <c r="K342" s="37"/>
    </row>
    <row r="343" spans="1:11">
      <c r="A343" s="31">
        <f t="shared" si="5"/>
        <v>339</v>
      </c>
      <c r="B343" s="32" t="e">
        <f>DERSLİKLER!#REF!</f>
        <v>#REF!</v>
      </c>
      <c r="C343" s="33" t="s">
        <v>738</v>
      </c>
      <c r="D343" s="33" t="s">
        <v>738</v>
      </c>
      <c r="E343" s="33" t="s">
        <v>123</v>
      </c>
      <c r="F343" s="34" t="e">
        <f>DERSLİKLER!#REF!</f>
        <v>#REF!</v>
      </c>
      <c r="G343" s="35"/>
      <c r="H343" s="36"/>
      <c r="I343" s="33"/>
      <c r="J343" s="37"/>
      <c r="K343" s="37"/>
    </row>
    <row r="344" spans="1:11">
      <c r="A344" s="31">
        <f t="shared" si="5"/>
        <v>340</v>
      </c>
      <c r="B344" s="32" t="e">
        <f>DERSLİKLER!#REF!</f>
        <v>#REF!</v>
      </c>
      <c r="C344" s="33" t="s">
        <v>738</v>
      </c>
      <c r="D344" s="33" t="s">
        <v>738</v>
      </c>
      <c r="E344" s="33" t="s">
        <v>123</v>
      </c>
      <c r="F344" s="34" t="e">
        <f>DERSLİKLER!#REF!</f>
        <v>#REF!</v>
      </c>
      <c r="G344" s="35"/>
      <c r="H344" s="36"/>
      <c r="I344" s="33"/>
      <c r="J344" s="37"/>
      <c r="K344" s="37"/>
    </row>
    <row r="345" spans="1:11">
      <c r="A345" s="31">
        <f t="shared" si="5"/>
        <v>341</v>
      </c>
      <c r="B345" s="32" t="e">
        <f>DERSLİKLER!#REF!</f>
        <v>#REF!</v>
      </c>
      <c r="C345" s="33" t="s">
        <v>738</v>
      </c>
      <c r="D345" s="33" t="s">
        <v>738</v>
      </c>
      <c r="E345" s="33" t="s">
        <v>123</v>
      </c>
      <c r="F345" s="34" t="e">
        <f>DERSLİKLER!#REF!</f>
        <v>#REF!</v>
      </c>
      <c r="G345" s="35"/>
      <c r="H345" s="36"/>
      <c r="I345" s="33"/>
      <c r="J345" s="37"/>
      <c r="K345" s="37"/>
    </row>
    <row r="346" spans="1:11">
      <c r="A346" s="31">
        <f t="shared" si="5"/>
        <v>342</v>
      </c>
      <c r="B346" s="32" t="e">
        <f>DERSLİKLER!#REF!</f>
        <v>#REF!</v>
      </c>
      <c r="C346" s="33" t="s">
        <v>738</v>
      </c>
      <c r="D346" s="33" t="s">
        <v>738</v>
      </c>
      <c r="E346" s="33" t="s">
        <v>123</v>
      </c>
      <c r="F346" s="34" t="e">
        <f>DERSLİKLER!#REF!</f>
        <v>#REF!</v>
      </c>
      <c r="G346" s="35"/>
      <c r="H346" s="36"/>
      <c r="I346" s="33"/>
      <c r="J346" s="37"/>
      <c r="K346" s="37"/>
    </row>
    <row r="347" spans="1:11">
      <c r="A347" s="31">
        <f t="shared" si="5"/>
        <v>343</v>
      </c>
      <c r="B347" s="32" t="e">
        <f>DERSLİKLER!#REF!</f>
        <v>#REF!</v>
      </c>
      <c r="C347" s="33" t="s">
        <v>738</v>
      </c>
      <c r="D347" s="33" t="s">
        <v>738</v>
      </c>
      <c r="E347" s="33" t="s">
        <v>123</v>
      </c>
      <c r="F347" s="34" t="e">
        <f>DERSLİKLER!#REF!</f>
        <v>#REF!</v>
      </c>
      <c r="G347" s="35"/>
      <c r="H347" s="36"/>
      <c r="I347" s="33"/>
      <c r="J347" s="37"/>
      <c r="K347" s="37"/>
    </row>
    <row r="348" spans="1:11">
      <c r="A348" s="31">
        <f t="shared" si="5"/>
        <v>344</v>
      </c>
      <c r="B348" s="32" t="e">
        <f>DERSLİKLER!#REF!</f>
        <v>#REF!</v>
      </c>
      <c r="C348" s="33" t="s">
        <v>738</v>
      </c>
      <c r="D348" s="33" t="s">
        <v>738</v>
      </c>
      <c r="E348" s="33" t="s">
        <v>123</v>
      </c>
      <c r="F348" s="34" t="e">
        <f>DERSLİKLER!#REF!</f>
        <v>#REF!</v>
      </c>
      <c r="G348" s="35"/>
      <c r="H348" s="36"/>
      <c r="I348" s="33"/>
      <c r="J348" s="37"/>
      <c r="K348" s="37"/>
    </row>
    <row r="349" spans="1:11">
      <c r="A349" s="31">
        <f t="shared" si="5"/>
        <v>345</v>
      </c>
      <c r="B349" s="32" t="e">
        <f>DERSLİKLER!#REF!</f>
        <v>#REF!</v>
      </c>
      <c r="C349" s="33" t="s">
        <v>738</v>
      </c>
      <c r="D349" s="33" t="s">
        <v>738</v>
      </c>
      <c r="E349" s="33" t="s">
        <v>123</v>
      </c>
      <c r="F349" s="34" t="e">
        <f>DERSLİKLER!#REF!</f>
        <v>#REF!</v>
      </c>
      <c r="G349" s="35"/>
      <c r="H349" s="36"/>
      <c r="I349" s="33"/>
      <c r="J349" s="37"/>
      <c r="K349" s="37"/>
    </row>
    <row r="350" spans="1:11">
      <c r="A350" s="31">
        <f t="shared" si="5"/>
        <v>346</v>
      </c>
      <c r="B350" s="32" t="e">
        <f>DERSLİKLER!#REF!</f>
        <v>#REF!</v>
      </c>
      <c r="C350" s="33" t="s">
        <v>738</v>
      </c>
      <c r="D350" s="33" t="s">
        <v>738</v>
      </c>
      <c r="E350" s="33" t="s">
        <v>123</v>
      </c>
      <c r="F350" s="34" t="e">
        <f>DERSLİKLER!#REF!</f>
        <v>#REF!</v>
      </c>
      <c r="G350" s="35"/>
      <c r="H350" s="36"/>
      <c r="I350" s="33"/>
      <c r="J350" s="37"/>
      <c r="K350" s="37"/>
    </row>
    <row r="351" spans="1:11">
      <c r="A351" s="31">
        <f t="shared" si="5"/>
        <v>347</v>
      </c>
      <c r="B351" s="32" t="e">
        <f>DERSLİKLER!#REF!</f>
        <v>#REF!</v>
      </c>
      <c r="C351" s="33" t="s">
        <v>738</v>
      </c>
      <c r="D351" s="33" t="s">
        <v>738</v>
      </c>
      <c r="E351" s="33" t="s">
        <v>123</v>
      </c>
      <c r="F351" s="34" t="e">
        <f>DERSLİKLER!#REF!</f>
        <v>#REF!</v>
      </c>
      <c r="G351" s="35"/>
      <c r="H351" s="36"/>
      <c r="I351" s="33"/>
      <c r="J351" s="37"/>
      <c r="K351" s="37"/>
    </row>
    <row r="352" spans="1:11">
      <c r="A352" s="31">
        <f t="shared" si="5"/>
        <v>348</v>
      </c>
      <c r="B352" s="32" t="e">
        <f>DERSLİKLER!#REF!</f>
        <v>#REF!</v>
      </c>
      <c r="C352" s="33" t="s">
        <v>738</v>
      </c>
      <c r="D352" s="33" t="s">
        <v>738</v>
      </c>
      <c r="E352" s="33" t="s">
        <v>123</v>
      </c>
      <c r="F352" s="34" t="e">
        <f>DERSLİKLER!#REF!</f>
        <v>#REF!</v>
      </c>
      <c r="G352" s="35"/>
      <c r="H352" s="36"/>
      <c r="I352" s="33"/>
      <c r="J352" s="37"/>
      <c r="K352" s="37"/>
    </row>
    <row r="353" spans="1:11">
      <c r="A353" s="31">
        <f t="shared" si="5"/>
        <v>349</v>
      </c>
      <c r="B353" s="32" t="e">
        <f>DERSLİKLER!#REF!</f>
        <v>#REF!</v>
      </c>
      <c r="C353" s="33" t="s">
        <v>738</v>
      </c>
      <c r="D353" s="33" t="s">
        <v>738</v>
      </c>
      <c r="E353" s="33" t="s">
        <v>123</v>
      </c>
      <c r="F353" s="34" t="e">
        <f>DERSLİKLER!#REF!</f>
        <v>#REF!</v>
      </c>
      <c r="G353" s="35"/>
      <c r="H353" s="36"/>
      <c r="I353" s="33"/>
      <c r="J353" s="37"/>
      <c r="K353" s="37"/>
    </row>
    <row r="354" spans="1:11">
      <c r="A354" s="31">
        <f t="shared" si="5"/>
        <v>350</v>
      </c>
      <c r="B354" s="32" t="e">
        <f>DERSLİKLER!#REF!</f>
        <v>#REF!</v>
      </c>
      <c r="C354" s="33" t="s">
        <v>738</v>
      </c>
      <c r="D354" s="33" t="s">
        <v>738</v>
      </c>
      <c r="E354" s="33" t="s">
        <v>123</v>
      </c>
      <c r="F354" s="34" t="e">
        <f>DERSLİKLER!#REF!</f>
        <v>#REF!</v>
      </c>
      <c r="G354" s="35"/>
      <c r="H354" s="36"/>
      <c r="I354" s="33"/>
      <c r="J354" s="37"/>
      <c r="K354" s="37"/>
    </row>
    <row r="355" spans="1:11">
      <c r="A355" s="31">
        <f t="shared" si="5"/>
        <v>351</v>
      </c>
      <c r="B355" s="32" t="e">
        <f>DERSLİKLER!#REF!</f>
        <v>#REF!</v>
      </c>
      <c r="C355" s="33" t="s">
        <v>738</v>
      </c>
      <c r="D355" s="33" t="s">
        <v>738</v>
      </c>
      <c r="E355" s="33" t="s">
        <v>123</v>
      </c>
      <c r="F355" s="34" t="e">
        <f>DERSLİKLER!#REF!</f>
        <v>#REF!</v>
      </c>
      <c r="G355" s="35"/>
      <c r="H355" s="36"/>
      <c r="I355" s="33"/>
      <c r="J355" s="37"/>
      <c r="K355" s="37"/>
    </row>
    <row r="356" spans="1:11">
      <c r="A356" s="31">
        <f t="shared" si="5"/>
        <v>352</v>
      </c>
      <c r="B356" s="32" t="e">
        <f>DERSLİKLER!#REF!</f>
        <v>#REF!</v>
      </c>
      <c r="C356" s="33" t="s">
        <v>738</v>
      </c>
      <c r="D356" s="33" t="s">
        <v>738</v>
      </c>
      <c r="E356" s="33" t="s">
        <v>123</v>
      </c>
      <c r="F356" s="34" t="e">
        <f>DERSLİKLER!#REF!</f>
        <v>#REF!</v>
      </c>
      <c r="G356" s="35"/>
      <c r="H356" s="36"/>
      <c r="I356" s="33"/>
      <c r="J356" s="37"/>
      <c r="K356" s="37"/>
    </row>
    <row r="357" spans="1:11">
      <c r="A357" s="31">
        <f t="shared" si="5"/>
        <v>353</v>
      </c>
      <c r="B357" s="32" t="e">
        <f>DERSLİKLER!#REF!</f>
        <v>#REF!</v>
      </c>
      <c r="C357" s="33" t="s">
        <v>738</v>
      </c>
      <c r="D357" s="33" t="s">
        <v>738</v>
      </c>
      <c r="E357" s="33" t="s">
        <v>123</v>
      </c>
      <c r="F357" s="34" t="e">
        <f>DERSLİKLER!#REF!</f>
        <v>#REF!</v>
      </c>
      <c r="G357" s="35"/>
      <c r="H357" s="36"/>
      <c r="I357" s="33"/>
      <c r="J357" s="37"/>
      <c r="K357" s="37"/>
    </row>
    <row r="358" spans="1:11">
      <c r="A358" s="31">
        <f t="shared" si="5"/>
        <v>354</v>
      </c>
      <c r="B358" s="32" t="e">
        <f>DERSLİKLER!#REF!</f>
        <v>#REF!</v>
      </c>
      <c r="C358" s="33" t="s">
        <v>738</v>
      </c>
      <c r="D358" s="33" t="s">
        <v>738</v>
      </c>
      <c r="E358" s="33" t="s">
        <v>123</v>
      </c>
      <c r="F358" s="34" t="e">
        <f>DERSLİKLER!#REF!</f>
        <v>#REF!</v>
      </c>
      <c r="G358" s="35"/>
      <c r="H358" s="36"/>
      <c r="I358" s="33"/>
      <c r="J358" s="37"/>
      <c r="K358" s="37"/>
    </row>
    <row r="359" spans="1:11">
      <c r="A359" s="31">
        <f t="shared" si="5"/>
        <v>355</v>
      </c>
      <c r="B359" s="32" t="e">
        <f>DERSLİKLER!#REF!</f>
        <v>#REF!</v>
      </c>
      <c r="C359" s="33" t="s">
        <v>738</v>
      </c>
      <c r="D359" s="33" t="s">
        <v>738</v>
      </c>
      <c r="E359" s="33" t="s">
        <v>123</v>
      </c>
      <c r="F359" s="34" t="e">
        <f>DERSLİKLER!#REF!</f>
        <v>#REF!</v>
      </c>
      <c r="G359" s="35"/>
      <c r="H359" s="36"/>
      <c r="I359" s="33"/>
      <c r="J359" s="37"/>
      <c r="K359" s="37"/>
    </row>
    <row r="360" spans="1:11">
      <c r="A360" s="31">
        <f t="shared" si="5"/>
        <v>356</v>
      </c>
      <c r="B360" s="32" t="e">
        <f>DERSLİKLER!#REF!</f>
        <v>#REF!</v>
      </c>
      <c r="C360" s="33" t="s">
        <v>738</v>
      </c>
      <c r="D360" s="33" t="s">
        <v>738</v>
      </c>
      <c r="E360" s="33" t="s">
        <v>123</v>
      </c>
      <c r="F360" s="34" t="e">
        <f>DERSLİKLER!#REF!</f>
        <v>#REF!</v>
      </c>
      <c r="G360" s="35"/>
      <c r="H360" s="36"/>
      <c r="I360" s="33"/>
      <c r="J360" s="37"/>
      <c r="K360" s="37"/>
    </row>
    <row r="361" spans="1:11">
      <c r="A361" s="31">
        <f t="shared" si="5"/>
        <v>357</v>
      </c>
      <c r="B361" s="32" t="e">
        <f>DERSLİKLER!#REF!</f>
        <v>#REF!</v>
      </c>
      <c r="C361" s="33" t="s">
        <v>738</v>
      </c>
      <c r="D361" s="33" t="s">
        <v>738</v>
      </c>
      <c r="E361" s="33" t="s">
        <v>123</v>
      </c>
      <c r="F361" s="34" t="e">
        <f>DERSLİKLER!#REF!</f>
        <v>#REF!</v>
      </c>
      <c r="G361" s="35"/>
      <c r="H361" s="36"/>
      <c r="I361" s="33"/>
      <c r="J361" s="37"/>
      <c r="K361" s="37"/>
    </row>
    <row r="362" spans="1:11">
      <c r="A362" s="31">
        <f t="shared" si="5"/>
        <v>358</v>
      </c>
      <c r="B362" s="32" t="e">
        <f>DERSLİKLER!#REF!</f>
        <v>#REF!</v>
      </c>
      <c r="C362" s="33" t="s">
        <v>738</v>
      </c>
      <c r="D362" s="33" t="s">
        <v>738</v>
      </c>
      <c r="E362" s="33" t="s">
        <v>123</v>
      </c>
      <c r="F362" s="34" t="e">
        <f>DERSLİKLER!#REF!</f>
        <v>#REF!</v>
      </c>
      <c r="G362" s="35"/>
      <c r="H362" s="36"/>
      <c r="I362" s="33"/>
      <c r="J362" s="37"/>
      <c r="K362" s="37"/>
    </row>
    <row r="363" spans="1:11">
      <c r="A363" s="31">
        <f t="shared" si="5"/>
        <v>359</v>
      </c>
      <c r="B363" s="32" t="e">
        <f>DERSLİKLER!#REF!</f>
        <v>#REF!</v>
      </c>
      <c r="C363" s="33" t="s">
        <v>738</v>
      </c>
      <c r="D363" s="33" t="s">
        <v>738</v>
      </c>
      <c r="E363" s="33" t="s">
        <v>123</v>
      </c>
      <c r="F363" s="34" t="e">
        <f>DERSLİKLER!#REF!</f>
        <v>#REF!</v>
      </c>
      <c r="G363" s="35"/>
      <c r="H363" s="36"/>
      <c r="I363" s="33"/>
      <c r="J363" s="37"/>
      <c r="K363" s="37"/>
    </row>
    <row r="364" spans="1:11">
      <c r="A364" s="31">
        <f t="shared" si="5"/>
        <v>360</v>
      </c>
      <c r="B364" s="32" t="e">
        <f>DERSLİKLER!#REF!</f>
        <v>#REF!</v>
      </c>
      <c r="C364" s="33" t="s">
        <v>738</v>
      </c>
      <c r="D364" s="33" t="s">
        <v>738</v>
      </c>
      <c r="E364" s="33" t="s">
        <v>123</v>
      </c>
      <c r="F364" s="34" t="e">
        <f>DERSLİKLER!#REF!</f>
        <v>#REF!</v>
      </c>
      <c r="G364" s="35"/>
      <c r="H364" s="36"/>
      <c r="I364" s="33"/>
      <c r="J364" s="37"/>
      <c r="K364" s="37"/>
    </row>
    <row r="365" spans="1:11">
      <c r="A365" s="31">
        <f t="shared" si="5"/>
        <v>361</v>
      </c>
      <c r="B365" s="32" t="e">
        <f>DERSLİKLER!#REF!</f>
        <v>#REF!</v>
      </c>
      <c r="C365" s="33" t="s">
        <v>738</v>
      </c>
      <c r="D365" s="33" t="s">
        <v>738</v>
      </c>
      <c r="E365" s="33" t="s">
        <v>123</v>
      </c>
      <c r="F365" s="34" t="e">
        <f>DERSLİKLER!#REF!</f>
        <v>#REF!</v>
      </c>
      <c r="G365" s="35"/>
      <c r="H365" s="36"/>
      <c r="I365" s="33"/>
      <c r="J365" s="37"/>
      <c r="K365" s="37"/>
    </row>
    <row r="366" spans="1:11">
      <c r="A366" s="31">
        <f t="shared" si="5"/>
        <v>362</v>
      </c>
      <c r="B366" s="32" t="e">
        <f>DERSLİKLER!#REF!</f>
        <v>#REF!</v>
      </c>
      <c r="C366" s="33" t="s">
        <v>738</v>
      </c>
      <c r="D366" s="33" t="s">
        <v>738</v>
      </c>
      <c r="E366" s="33" t="s">
        <v>123</v>
      </c>
      <c r="F366" s="34" t="e">
        <f>DERSLİKLER!#REF!</f>
        <v>#REF!</v>
      </c>
      <c r="G366" s="35"/>
      <c r="H366" s="36"/>
      <c r="I366" s="33"/>
      <c r="J366" s="37"/>
      <c r="K366" s="37"/>
    </row>
    <row r="367" spans="1:11">
      <c r="A367" s="31">
        <f t="shared" si="5"/>
        <v>363</v>
      </c>
      <c r="B367" s="32" t="e">
        <f>DERSLİKLER!#REF!</f>
        <v>#REF!</v>
      </c>
      <c r="C367" s="33" t="s">
        <v>738</v>
      </c>
      <c r="D367" s="33" t="s">
        <v>738</v>
      </c>
      <c r="E367" s="33" t="s">
        <v>123</v>
      </c>
      <c r="F367" s="34" t="e">
        <f>DERSLİKLER!#REF!</f>
        <v>#REF!</v>
      </c>
      <c r="G367" s="35"/>
      <c r="H367" s="36"/>
      <c r="I367" s="33"/>
      <c r="J367" s="37"/>
      <c r="K367" s="37"/>
    </row>
    <row r="368" spans="1:11">
      <c r="A368" s="31">
        <f t="shared" si="5"/>
        <v>364</v>
      </c>
      <c r="B368" s="32" t="e">
        <f>DERSLİKLER!#REF!</f>
        <v>#REF!</v>
      </c>
      <c r="C368" s="33" t="s">
        <v>738</v>
      </c>
      <c r="D368" s="33" t="s">
        <v>738</v>
      </c>
      <c r="E368" s="33" t="s">
        <v>123</v>
      </c>
      <c r="F368" s="34" t="e">
        <f>DERSLİKLER!#REF!</f>
        <v>#REF!</v>
      </c>
      <c r="G368" s="35"/>
      <c r="H368" s="36"/>
      <c r="I368" s="33"/>
      <c r="J368" s="37"/>
      <c r="K368" s="37"/>
    </row>
    <row r="369" spans="1:11">
      <c r="A369" s="31">
        <f t="shared" si="5"/>
        <v>365</v>
      </c>
      <c r="B369" s="32" t="e">
        <f>DERSLİKLER!#REF!</f>
        <v>#REF!</v>
      </c>
      <c r="C369" s="33" t="s">
        <v>738</v>
      </c>
      <c r="D369" s="33" t="s">
        <v>738</v>
      </c>
      <c r="E369" s="33" t="s">
        <v>123</v>
      </c>
      <c r="F369" s="34" t="e">
        <f>DERSLİKLER!#REF!</f>
        <v>#REF!</v>
      </c>
      <c r="G369" s="35"/>
      <c r="H369" s="36"/>
      <c r="I369" s="33"/>
      <c r="J369" s="37"/>
      <c r="K369" s="37"/>
    </row>
    <row r="370" spans="1:11">
      <c r="A370" s="31">
        <f t="shared" si="5"/>
        <v>366</v>
      </c>
      <c r="B370" s="32" t="e">
        <f>DERSLİKLER!#REF!</f>
        <v>#REF!</v>
      </c>
      <c r="C370" s="33" t="s">
        <v>738</v>
      </c>
      <c r="D370" s="33" t="s">
        <v>738</v>
      </c>
      <c r="E370" s="33" t="s">
        <v>123</v>
      </c>
      <c r="F370" s="34" t="e">
        <f>DERSLİKLER!#REF!</f>
        <v>#REF!</v>
      </c>
      <c r="G370" s="35"/>
      <c r="H370" s="36"/>
      <c r="I370" s="33"/>
      <c r="J370" s="37"/>
      <c r="K370" s="37"/>
    </row>
    <row r="371" spans="1:11">
      <c r="A371" s="31">
        <f t="shared" si="5"/>
        <v>367</v>
      </c>
      <c r="B371" s="32" t="e">
        <f>DERSLİKLER!#REF!</f>
        <v>#REF!</v>
      </c>
      <c r="C371" s="33" t="s">
        <v>738</v>
      </c>
      <c r="D371" s="33" t="s">
        <v>738</v>
      </c>
      <c r="E371" s="33" t="s">
        <v>123</v>
      </c>
      <c r="F371" s="34" t="e">
        <f>DERSLİKLER!#REF!</f>
        <v>#REF!</v>
      </c>
      <c r="G371" s="35"/>
      <c r="H371" s="36"/>
      <c r="I371" s="33"/>
      <c r="J371" s="37"/>
      <c r="K371" s="37"/>
    </row>
    <row r="372" spans="1:11">
      <c r="A372" s="31">
        <f t="shared" si="5"/>
        <v>368</v>
      </c>
      <c r="B372" s="32" t="e">
        <f>DERSLİKLER!#REF!</f>
        <v>#REF!</v>
      </c>
      <c r="C372" s="33" t="s">
        <v>738</v>
      </c>
      <c r="D372" s="33" t="s">
        <v>738</v>
      </c>
      <c r="E372" s="33" t="s">
        <v>123</v>
      </c>
      <c r="F372" s="34" t="e">
        <f>DERSLİKLER!#REF!</f>
        <v>#REF!</v>
      </c>
      <c r="G372" s="35"/>
      <c r="H372" s="36"/>
      <c r="I372" s="33"/>
      <c r="J372" s="37"/>
      <c r="K372" s="37"/>
    </row>
    <row r="373" spans="1:11">
      <c r="A373" s="31">
        <f t="shared" si="5"/>
        <v>369</v>
      </c>
      <c r="B373" s="32" t="e">
        <f>DERSLİKLER!#REF!</f>
        <v>#REF!</v>
      </c>
      <c r="C373" s="33" t="s">
        <v>738</v>
      </c>
      <c r="D373" s="33" t="s">
        <v>738</v>
      </c>
      <c r="E373" s="33" t="s">
        <v>123</v>
      </c>
      <c r="F373" s="34" t="e">
        <f>DERSLİKLER!#REF!</f>
        <v>#REF!</v>
      </c>
      <c r="G373" s="35"/>
      <c r="H373" s="36"/>
      <c r="I373" s="33"/>
      <c r="J373" s="37"/>
      <c r="K373" s="37"/>
    </row>
    <row r="374" spans="1:11">
      <c r="A374" s="31">
        <f t="shared" si="5"/>
        <v>370</v>
      </c>
      <c r="B374" s="32" t="e">
        <f>DERSLİKLER!#REF!</f>
        <v>#REF!</v>
      </c>
      <c r="C374" s="33" t="s">
        <v>738</v>
      </c>
      <c r="D374" s="33" t="s">
        <v>738</v>
      </c>
      <c r="E374" s="33" t="s">
        <v>123</v>
      </c>
      <c r="F374" s="34" t="e">
        <f>DERSLİKLER!#REF!</f>
        <v>#REF!</v>
      </c>
      <c r="G374" s="35"/>
      <c r="H374" s="36"/>
      <c r="I374" s="33"/>
      <c r="J374" s="37"/>
      <c r="K374" s="37"/>
    </row>
    <row r="375" spans="1:11">
      <c r="A375" s="31">
        <f t="shared" si="5"/>
        <v>371</v>
      </c>
      <c r="B375" s="32" t="e">
        <f>DERSLİKLER!#REF!</f>
        <v>#REF!</v>
      </c>
      <c r="C375" s="33" t="s">
        <v>738</v>
      </c>
      <c r="D375" s="33" t="s">
        <v>738</v>
      </c>
      <c r="E375" s="33" t="s">
        <v>123</v>
      </c>
      <c r="F375" s="34" t="e">
        <f>DERSLİKLER!#REF!</f>
        <v>#REF!</v>
      </c>
      <c r="G375" s="35"/>
      <c r="H375" s="36"/>
      <c r="I375" s="33"/>
      <c r="J375" s="37"/>
      <c r="K375" s="37"/>
    </row>
    <row r="376" spans="1:11">
      <c r="A376" s="31">
        <f t="shared" si="5"/>
        <v>372</v>
      </c>
      <c r="B376" s="32" t="e">
        <f>DERSLİKLER!#REF!</f>
        <v>#REF!</v>
      </c>
      <c r="C376" s="33" t="s">
        <v>738</v>
      </c>
      <c r="D376" s="33" t="s">
        <v>738</v>
      </c>
      <c r="E376" s="33" t="s">
        <v>123</v>
      </c>
      <c r="F376" s="34" t="e">
        <f>DERSLİKLER!#REF!</f>
        <v>#REF!</v>
      </c>
      <c r="G376" s="35"/>
      <c r="H376" s="36"/>
      <c r="I376" s="33"/>
      <c r="J376" s="37"/>
      <c r="K376" s="37"/>
    </row>
    <row r="377" spans="1:11">
      <c r="A377" s="31">
        <f t="shared" si="5"/>
        <v>373</v>
      </c>
      <c r="B377" s="32" t="e">
        <f>DERSLİKLER!#REF!</f>
        <v>#REF!</v>
      </c>
      <c r="C377" s="33" t="s">
        <v>738</v>
      </c>
      <c r="D377" s="33" t="s">
        <v>738</v>
      </c>
      <c r="E377" s="33" t="s">
        <v>123</v>
      </c>
      <c r="F377" s="34" t="e">
        <f>DERSLİKLER!#REF!</f>
        <v>#REF!</v>
      </c>
      <c r="G377" s="35"/>
      <c r="H377" s="36"/>
      <c r="I377" s="33"/>
      <c r="J377" s="37"/>
      <c r="K377" s="37"/>
    </row>
    <row r="378" spans="1:11">
      <c r="A378" s="31">
        <f t="shared" si="5"/>
        <v>374</v>
      </c>
      <c r="B378" s="32" t="e">
        <f>DERSLİKLER!#REF!</f>
        <v>#REF!</v>
      </c>
      <c r="C378" s="33" t="s">
        <v>738</v>
      </c>
      <c r="D378" s="33" t="s">
        <v>738</v>
      </c>
      <c r="E378" s="33" t="s">
        <v>123</v>
      </c>
      <c r="F378" s="34" t="e">
        <f>DERSLİKLER!#REF!</f>
        <v>#REF!</v>
      </c>
      <c r="G378" s="35"/>
      <c r="H378" s="36"/>
      <c r="I378" s="33"/>
      <c r="J378" s="37"/>
      <c r="K378" s="37"/>
    </row>
    <row r="379" spans="1:11">
      <c r="A379" s="31">
        <f t="shared" si="5"/>
        <v>375</v>
      </c>
      <c r="B379" s="32" t="e">
        <f>DERSLİKLER!#REF!</f>
        <v>#REF!</v>
      </c>
      <c r="C379" s="33" t="s">
        <v>738</v>
      </c>
      <c r="D379" s="33" t="s">
        <v>738</v>
      </c>
      <c r="E379" s="33" t="s">
        <v>123</v>
      </c>
      <c r="F379" s="34" t="e">
        <f>DERSLİKLER!#REF!</f>
        <v>#REF!</v>
      </c>
      <c r="G379" s="35"/>
      <c r="H379" s="36"/>
      <c r="I379" s="33"/>
      <c r="J379" s="37"/>
      <c r="K379" s="37"/>
    </row>
    <row r="380" spans="1:11">
      <c r="A380" s="31">
        <f t="shared" si="5"/>
        <v>376</v>
      </c>
      <c r="B380" s="32" t="e">
        <f>DERSLİKLER!#REF!</f>
        <v>#REF!</v>
      </c>
      <c r="C380" s="33" t="s">
        <v>738</v>
      </c>
      <c r="D380" s="33" t="s">
        <v>738</v>
      </c>
      <c r="E380" s="33" t="s">
        <v>123</v>
      </c>
      <c r="F380" s="34" t="e">
        <f>DERSLİKLER!#REF!</f>
        <v>#REF!</v>
      </c>
      <c r="G380" s="35"/>
      <c r="H380" s="36"/>
      <c r="I380" s="33"/>
      <c r="J380" s="37"/>
      <c r="K380" s="37"/>
    </row>
    <row r="381" spans="1:11">
      <c r="A381" s="31">
        <f t="shared" si="5"/>
        <v>377</v>
      </c>
      <c r="B381" s="32" t="e">
        <f>DERSLİKLER!#REF!</f>
        <v>#REF!</v>
      </c>
      <c r="C381" s="33" t="s">
        <v>738</v>
      </c>
      <c r="D381" s="33" t="s">
        <v>738</v>
      </c>
      <c r="E381" s="33" t="s">
        <v>123</v>
      </c>
      <c r="F381" s="34" t="e">
        <f>DERSLİKLER!#REF!</f>
        <v>#REF!</v>
      </c>
      <c r="G381" s="35"/>
      <c r="H381" s="36"/>
      <c r="I381" s="33"/>
      <c r="J381" s="37"/>
      <c r="K381" s="37"/>
    </row>
    <row r="382" spans="1:11">
      <c r="A382" s="31">
        <f t="shared" si="5"/>
        <v>378</v>
      </c>
      <c r="B382" s="32" t="e">
        <f>DERSLİKLER!#REF!</f>
        <v>#REF!</v>
      </c>
      <c r="C382" s="33" t="s">
        <v>738</v>
      </c>
      <c r="D382" s="33" t="s">
        <v>738</v>
      </c>
      <c r="E382" s="33" t="s">
        <v>123</v>
      </c>
      <c r="F382" s="34" t="e">
        <f>DERSLİKLER!#REF!</f>
        <v>#REF!</v>
      </c>
      <c r="G382" s="35"/>
      <c r="H382" s="36"/>
      <c r="I382" s="33"/>
      <c r="J382" s="37"/>
      <c r="K382" s="37"/>
    </row>
    <row r="383" spans="1:11">
      <c r="A383" s="31">
        <f t="shared" si="5"/>
        <v>379</v>
      </c>
      <c r="B383" s="32" t="e">
        <f>DERSLİKLER!#REF!</f>
        <v>#REF!</v>
      </c>
      <c r="C383" s="33" t="s">
        <v>738</v>
      </c>
      <c r="D383" s="33" t="s">
        <v>738</v>
      </c>
      <c r="E383" s="33" t="s">
        <v>123</v>
      </c>
      <c r="F383" s="34" t="e">
        <f>DERSLİKLER!#REF!</f>
        <v>#REF!</v>
      </c>
      <c r="G383" s="35"/>
      <c r="H383" s="36"/>
      <c r="I383" s="33"/>
      <c r="J383" s="37"/>
      <c r="K383" s="37"/>
    </row>
    <row r="384" spans="1:11">
      <c r="A384" s="31">
        <f t="shared" si="5"/>
        <v>380</v>
      </c>
      <c r="B384" s="32" t="e">
        <f>DERSLİKLER!#REF!</f>
        <v>#REF!</v>
      </c>
      <c r="C384" s="33" t="s">
        <v>738</v>
      </c>
      <c r="D384" s="33" t="s">
        <v>738</v>
      </c>
      <c r="E384" s="33" t="s">
        <v>123</v>
      </c>
      <c r="F384" s="34" t="e">
        <f>DERSLİKLER!#REF!</f>
        <v>#REF!</v>
      </c>
      <c r="G384" s="35"/>
      <c r="H384" s="36"/>
      <c r="I384" s="33"/>
      <c r="J384" s="37"/>
      <c r="K384" s="37"/>
    </row>
    <row r="385" spans="1:11">
      <c r="A385" s="31">
        <f t="shared" si="5"/>
        <v>381</v>
      </c>
      <c r="B385" s="32" t="e">
        <f>DERSLİKLER!#REF!</f>
        <v>#REF!</v>
      </c>
      <c r="C385" s="33" t="s">
        <v>738</v>
      </c>
      <c r="D385" s="33" t="s">
        <v>738</v>
      </c>
      <c r="E385" s="33" t="s">
        <v>123</v>
      </c>
      <c r="F385" s="34" t="e">
        <f>DERSLİKLER!#REF!</f>
        <v>#REF!</v>
      </c>
      <c r="G385" s="35"/>
      <c r="H385" s="36"/>
      <c r="I385" s="33"/>
      <c r="J385" s="37"/>
      <c r="K385" s="37"/>
    </row>
    <row r="386" spans="1:11">
      <c r="A386" s="31">
        <f t="shared" si="5"/>
        <v>382</v>
      </c>
      <c r="B386" s="32" t="e">
        <f>DERSLİKLER!#REF!</f>
        <v>#REF!</v>
      </c>
      <c r="C386" s="33" t="s">
        <v>738</v>
      </c>
      <c r="D386" s="33" t="s">
        <v>738</v>
      </c>
      <c r="E386" s="33" t="s">
        <v>123</v>
      </c>
      <c r="F386" s="34" t="e">
        <f>DERSLİKLER!#REF!</f>
        <v>#REF!</v>
      </c>
      <c r="G386" s="35"/>
      <c r="H386" s="36"/>
      <c r="I386" s="33"/>
      <c r="J386" s="37"/>
      <c r="K386" s="37"/>
    </row>
    <row r="387" spans="1:11">
      <c r="A387" s="31">
        <f t="shared" si="5"/>
        <v>383</v>
      </c>
      <c r="B387" s="32" t="e">
        <f>DERSLİKLER!#REF!</f>
        <v>#REF!</v>
      </c>
      <c r="C387" s="33" t="s">
        <v>738</v>
      </c>
      <c r="D387" s="33" t="s">
        <v>738</v>
      </c>
      <c r="E387" s="33" t="s">
        <v>123</v>
      </c>
      <c r="F387" s="34" t="e">
        <f>DERSLİKLER!#REF!</f>
        <v>#REF!</v>
      </c>
      <c r="G387" s="35"/>
      <c r="H387" s="36"/>
      <c r="I387" s="33"/>
      <c r="J387" s="37"/>
      <c r="K387" s="37"/>
    </row>
    <row r="388" spans="1:11">
      <c r="A388" s="31">
        <f t="shared" si="5"/>
        <v>384</v>
      </c>
      <c r="B388" s="32" t="e">
        <f>DERSLİKLER!#REF!</f>
        <v>#REF!</v>
      </c>
      <c r="C388" s="33" t="s">
        <v>738</v>
      </c>
      <c r="D388" s="33" t="s">
        <v>738</v>
      </c>
      <c r="E388" s="33" t="s">
        <v>123</v>
      </c>
      <c r="F388" s="34" t="e">
        <f>DERSLİKLER!#REF!</f>
        <v>#REF!</v>
      </c>
      <c r="G388" s="35"/>
      <c r="H388" s="36"/>
      <c r="I388" s="33"/>
      <c r="J388" s="37"/>
      <c r="K388" s="37"/>
    </row>
    <row r="389" spans="1:11" ht="30">
      <c r="A389" s="31">
        <f t="shared" si="5"/>
        <v>385</v>
      </c>
      <c r="B389" s="32" t="str">
        <f>DERSLİKLER!C13</f>
        <v>GENEL</v>
      </c>
      <c r="C389" s="33" t="s">
        <v>738</v>
      </c>
      <c r="D389" s="33" t="s">
        <v>738</v>
      </c>
      <c r="E389" s="33" t="s">
        <v>123</v>
      </c>
      <c r="F389" s="34" t="str">
        <f>DERSLİKLER!H13</f>
        <v>Kullanılan eşyaların sağlamlıkları düzenli oalrak kontrol edilmekte mi?</v>
      </c>
      <c r="G389" s="35"/>
      <c r="H389" s="36"/>
      <c r="I389" s="33"/>
      <c r="J389" s="37"/>
      <c r="K389" s="37"/>
    </row>
    <row r="390" spans="1:11">
      <c r="A390" s="31">
        <f t="shared" si="5"/>
        <v>386</v>
      </c>
      <c r="B390" s="32" t="e">
        <f>DERSLİKLER!#REF!</f>
        <v>#REF!</v>
      </c>
      <c r="C390" s="33" t="s">
        <v>738</v>
      </c>
      <c r="D390" s="33" t="s">
        <v>738</v>
      </c>
      <c r="E390" s="33" t="s">
        <v>123</v>
      </c>
      <c r="F390" s="34" t="e">
        <f>DERSLİKLER!#REF!</f>
        <v>#REF!</v>
      </c>
      <c r="G390" s="35"/>
      <c r="H390" s="36"/>
      <c r="I390" s="33"/>
      <c r="J390" s="37"/>
      <c r="K390" s="37"/>
    </row>
    <row r="391" spans="1:11">
      <c r="A391" s="31">
        <f t="shared" ref="A391:A454" si="6">A390+1</f>
        <v>387</v>
      </c>
      <c r="B391" s="32" t="e">
        <f>DERSLİKLER!#REF!</f>
        <v>#REF!</v>
      </c>
      <c r="C391" s="33" t="s">
        <v>738</v>
      </c>
      <c r="D391" s="33" t="s">
        <v>738</v>
      </c>
      <c r="E391" s="33" t="s">
        <v>123</v>
      </c>
      <c r="F391" s="34" t="e">
        <f>DERSLİKLER!#REF!</f>
        <v>#REF!</v>
      </c>
      <c r="G391" s="35"/>
      <c r="H391" s="36"/>
      <c r="I391" s="33"/>
      <c r="J391" s="37"/>
      <c r="K391" s="37"/>
    </row>
    <row r="392" spans="1:11" ht="105">
      <c r="A392" s="31">
        <f t="shared" si="6"/>
        <v>388</v>
      </c>
      <c r="B392" s="32" t="str">
        <f>DERSLİKLER!C14</f>
        <v>GENEL</v>
      </c>
      <c r="C392" s="33" t="s">
        <v>738</v>
      </c>
      <c r="D392" s="33" t="s">
        <v>738</v>
      </c>
      <c r="E392" s="33" t="s">
        <v>123</v>
      </c>
      <c r="F392" s="34" t="str">
        <f>DERSLİKLER!H14</f>
        <v>Yüksek yerlere yerleştirilmiş nesnelerin hepsi düşmelerini engelleyecek şekilde emniyete alınmış ya da sabitlenmiş mi? Asma katın/tavanın sağlamlığı ile asma kattan/tavandan düşebilecek her türlü eşyanın kontrolü sağlanıyor ve gerekiyorsa buralar sağlamlaştırılyor mu?</v>
      </c>
      <c r="G392" s="35"/>
      <c r="H392" s="36"/>
      <c r="I392" s="33"/>
      <c r="J392" s="37"/>
      <c r="K392" s="37"/>
    </row>
    <row r="393" spans="1:11">
      <c r="A393" s="31">
        <f t="shared" si="6"/>
        <v>389</v>
      </c>
      <c r="B393" s="32" t="e">
        <f>DERSLİKLER!#REF!</f>
        <v>#REF!</v>
      </c>
      <c r="C393" s="33" t="s">
        <v>738</v>
      </c>
      <c r="D393" s="33" t="s">
        <v>738</v>
      </c>
      <c r="E393" s="33" t="s">
        <v>123</v>
      </c>
      <c r="F393" s="34" t="e">
        <f>DERSLİKLER!#REF!</f>
        <v>#REF!</v>
      </c>
      <c r="G393" s="35"/>
      <c r="H393" s="36"/>
      <c r="I393" s="33"/>
      <c r="J393" s="37"/>
      <c r="K393" s="37"/>
    </row>
    <row r="394" spans="1:11">
      <c r="A394" s="31">
        <f t="shared" si="6"/>
        <v>390</v>
      </c>
      <c r="B394" s="32" t="e">
        <f>DERSLİKLER!#REF!</f>
        <v>#REF!</v>
      </c>
      <c r="C394" s="33" t="s">
        <v>738</v>
      </c>
      <c r="D394" s="33" t="s">
        <v>738</v>
      </c>
      <c r="E394" s="33" t="s">
        <v>123</v>
      </c>
      <c r="F394" s="34" t="e">
        <f>DERSLİKLER!#REF!</f>
        <v>#REF!</v>
      </c>
      <c r="G394" s="35"/>
      <c r="H394" s="36"/>
      <c r="I394" s="33"/>
      <c r="J394" s="37"/>
      <c r="K394" s="37"/>
    </row>
    <row r="395" spans="1:11">
      <c r="A395" s="31">
        <f t="shared" si="6"/>
        <v>391</v>
      </c>
      <c r="B395" s="32" t="e">
        <f>DERSLİKLER!#REF!</f>
        <v>#REF!</v>
      </c>
      <c r="C395" s="33" t="s">
        <v>738</v>
      </c>
      <c r="D395" s="33" t="s">
        <v>738</v>
      </c>
      <c r="E395" s="33" t="s">
        <v>123</v>
      </c>
      <c r="F395" s="34" t="e">
        <f>DERSLİKLER!#REF!</f>
        <v>#REF!</v>
      </c>
      <c r="G395" s="35"/>
      <c r="H395" s="36"/>
      <c r="I395" s="33"/>
      <c r="J395" s="37"/>
      <c r="K395" s="37"/>
    </row>
    <row r="396" spans="1:11">
      <c r="A396" s="31">
        <f t="shared" si="6"/>
        <v>392</v>
      </c>
      <c r="B396" s="32" t="e">
        <f>DERSLİKLER!#REF!</f>
        <v>#REF!</v>
      </c>
      <c r="C396" s="33" t="s">
        <v>738</v>
      </c>
      <c r="D396" s="33" t="s">
        <v>738</v>
      </c>
      <c r="E396" s="33" t="s">
        <v>123</v>
      </c>
      <c r="F396" s="34" t="e">
        <f>DERSLİKLER!#REF!</f>
        <v>#REF!</v>
      </c>
      <c r="G396" s="35"/>
      <c r="H396" s="36"/>
      <c r="I396" s="33"/>
      <c r="J396" s="37"/>
      <c r="K396" s="37"/>
    </row>
    <row r="397" spans="1:11" ht="60">
      <c r="A397" s="31">
        <f t="shared" si="6"/>
        <v>393</v>
      </c>
      <c r="B397" s="32" t="str">
        <f>DERSLİKLER!C15</f>
        <v>GENEL</v>
      </c>
      <c r="C397" s="33" t="s">
        <v>738</v>
      </c>
      <c r="D397" s="33" t="s">
        <v>738</v>
      </c>
      <c r="E397" s="33" t="s">
        <v>123</v>
      </c>
      <c r="F397" s="34" t="str">
        <f>DERSLİKLER!H15</f>
        <v>Raflar ve dolaplar duvarlara ve birbirlerine monte edilmiş ve uygun bağlantı elemanlarıyla devrilmeleri engellenmiş mi?</v>
      </c>
      <c r="G397" s="35"/>
      <c r="H397" s="36"/>
      <c r="I397" s="33"/>
      <c r="J397" s="37"/>
      <c r="K397" s="37"/>
    </row>
    <row r="398" spans="1:11" ht="45">
      <c r="A398" s="31">
        <f t="shared" si="6"/>
        <v>394</v>
      </c>
      <c r="B398" s="32" t="str">
        <f>DERSLİKLER!C16</f>
        <v>GENEL</v>
      </c>
      <c r="C398" s="33" t="s">
        <v>738</v>
      </c>
      <c r="D398" s="33" t="s">
        <v>738</v>
      </c>
      <c r="E398" s="33" t="s">
        <v>123</v>
      </c>
      <c r="F398" s="34" t="str">
        <f>DERSLİKLER!H16</f>
        <v>Mobilya, ekipman, kapı vb. gibi temas edilen yüzeylerde keskin kenar ve köşelere karşı gerekli önlemler alınmış mı?</v>
      </c>
      <c r="G398" s="35"/>
      <c r="H398" s="36"/>
      <c r="I398" s="33"/>
      <c r="J398" s="37"/>
      <c r="K398" s="37"/>
    </row>
    <row r="399" spans="1:11">
      <c r="A399" s="31">
        <f t="shared" si="6"/>
        <v>395</v>
      </c>
      <c r="B399" s="32" t="e">
        <f>DERSLİKLER!#REF!</f>
        <v>#REF!</v>
      </c>
      <c r="C399" s="33" t="s">
        <v>738</v>
      </c>
      <c r="D399" s="33" t="s">
        <v>738</v>
      </c>
      <c r="E399" s="33" t="s">
        <v>123</v>
      </c>
      <c r="F399" s="34" t="e">
        <f>DERSLİKLER!#REF!</f>
        <v>#REF!</v>
      </c>
      <c r="G399" s="35"/>
      <c r="H399" s="36"/>
      <c r="I399" s="33"/>
      <c r="J399" s="37"/>
      <c r="K399" s="37"/>
    </row>
    <row r="400" spans="1:11" ht="45">
      <c r="A400" s="31">
        <f t="shared" si="6"/>
        <v>396</v>
      </c>
      <c r="B400" s="32" t="str">
        <f>DERSLİKLER!C17</f>
        <v>GENEL</v>
      </c>
      <c r="C400" s="33" t="s">
        <v>738</v>
      </c>
      <c r="D400" s="33" t="s">
        <v>738</v>
      </c>
      <c r="E400" s="33" t="s">
        <v>123</v>
      </c>
      <c r="F400" s="34" t="str">
        <f>DERSLİKLER!H17</f>
        <v>İşyerinin temizliği düzenli olarak yapılıyor ve çalışma ortamında, hijyen açısından gerekli şartlar sağlanıyor mu?</v>
      </c>
      <c r="G400" s="35"/>
      <c r="H400" s="36"/>
      <c r="I400" s="33"/>
      <c r="J400" s="37"/>
      <c r="K400" s="37"/>
    </row>
    <row r="401" spans="1:11">
      <c r="A401" s="31">
        <f t="shared" si="6"/>
        <v>397</v>
      </c>
      <c r="B401" s="32" t="e">
        <f>DERSLİKLER!#REF!</f>
        <v>#REF!</v>
      </c>
      <c r="C401" s="33" t="s">
        <v>738</v>
      </c>
      <c r="D401" s="33" t="s">
        <v>738</v>
      </c>
      <c r="E401" s="33" t="s">
        <v>123</v>
      </c>
      <c r="F401" s="34" t="e">
        <f>DERSLİKLER!#REF!</f>
        <v>#REF!</v>
      </c>
      <c r="G401" s="35"/>
      <c r="H401" s="36"/>
      <c r="I401" s="33"/>
      <c r="J401" s="37"/>
      <c r="K401" s="37"/>
    </row>
    <row r="402" spans="1:11">
      <c r="A402" s="31">
        <f t="shared" si="6"/>
        <v>398</v>
      </c>
      <c r="B402" s="32" t="e">
        <f>DERSLİKLER!#REF!</f>
        <v>#REF!</v>
      </c>
      <c r="C402" s="33" t="s">
        <v>738</v>
      </c>
      <c r="D402" s="33" t="s">
        <v>738</v>
      </c>
      <c r="E402" s="33" t="s">
        <v>123</v>
      </c>
      <c r="F402" s="34" t="e">
        <f>DERSLİKLER!#REF!</f>
        <v>#REF!</v>
      </c>
      <c r="G402" s="35"/>
      <c r="H402" s="36"/>
      <c r="I402" s="33"/>
      <c r="J402" s="37"/>
      <c r="K402" s="37"/>
    </row>
    <row r="403" spans="1:11">
      <c r="A403" s="31">
        <f t="shared" si="6"/>
        <v>399</v>
      </c>
      <c r="B403" s="32" t="e">
        <f>DERSLİKLER!#REF!</f>
        <v>#REF!</v>
      </c>
      <c r="C403" s="33" t="s">
        <v>738</v>
      </c>
      <c r="D403" s="33" t="s">
        <v>738</v>
      </c>
      <c r="E403" s="33" t="s">
        <v>123</v>
      </c>
      <c r="F403" s="34" t="e">
        <f>DERSLİKLER!#REF!</f>
        <v>#REF!</v>
      </c>
      <c r="G403" s="35"/>
      <c r="H403" s="36"/>
      <c r="I403" s="33"/>
      <c r="J403" s="37"/>
      <c r="K403" s="37"/>
    </row>
    <row r="404" spans="1:11">
      <c r="A404" s="31">
        <f t="shared" si="6"/>
        <v>400</v>
      </c>
      <c r="B404" s="32" t="e">
        <f>DERSLİKLER!#REF!</f>
        <v>#REF!</v>
      </c>
      <c r="C404" s="33" t="s">
        <v>738</v>
      </c>
      <c r="D404" s="33" t="s">
        <v>738</v>
      </c>
      <c r="E404" s="33" t="s">
        <v>123</v>
      </c>
      <c r="F404" s="34" t="e">
        <f>DERSLİKLER!#REF!</f>
        <v>#REF!</v>
      </c>
      <c r="G404" s="35"/>
      <c r="H404" s="36"/>
      <c r="I404" s="33"/>
      <c r="J404" s="37"/>
      <c r="K404" s="37"/>
    </row>
    <row r="405" spans="1:11">
      <c r="A405" s="31">
        <f t="shared" si="6"/>
        <v>401</v>
      </c>
      <c r="B405" s="32" t="e">
        <f>DERSLİKLER!#REF!</f>
        <v>#REF!</v>
      </c>
      <c r="C405" s="33" t="s">
        <v>738</v>
      </c>
      <c r="D405" s="33" t="s">
        <v>738</v>
      </c>
      <c r="E405" s="33" t="s">
        <v>123</v>
      </c>
      <c r="F405" s="34" t="e">
        <f>DERSLİKLER!#REF!</f>
        <v>#REF!</v>
      </c>
      <c r="G405" s="35"/>
      <c r="H405" s="36"/>
      <c r="I405" s="33"/>
      <c r="J405" s="37"/>
      <c r="K405" s="37"/>
    </row>
    <row r="406" spans="1:11" ht="60">
      <c r="A406" s="31">
        <f t="shared" si="6"/>
        <v>402</v>
      </c>
      <c r="B406" s="32" t="str">
        <f>DERSLİKLER!C18</f>
        <v>GENEL</v>
      </c>
      <c r="C406" s="33" t="s">
        <v>738</v>
      </c>
      <c r="D406" s="33" t="s">
        <v>738</v>
      </c>
      <c r="E406" s="33" t="s">
        <v>123</v>
      </c>
      <c r="F406" s="34" t="str">
        <f>DERSLİKLER!H18</f>
        <v>Zemin kayma veya düşmeyi önleyecek şekilde uygun malzeme ile kaplı ve iç zeminler düzenli olarak kontrol ediliyor mu?</v>
      </c>
      <c r="G406" s="35"/>
      <c r="H406" s="36"/>
      <c r="I406" s="33"/>
      <c r="J406" s="37"/>
      <c r="K406" s="37"/>
    </row>
    <row r="407" spans="1:11">
      <c r="A407" s="31">
        <f t="shared" si="6"/>
        <v>403</v>
      </c>
      <c r="B407" s="32" t="e">
        <f>DERSLİKLER!#REF!</f>
        <v>#REF!</v>
      </c>
      <c r="C407" s="33" t="s">
        <v>738</v>
      </c>
      <c r="D407" s="33" t="s">
        <v>738</v>
      </c>
      <c r="E407" s="33" t="s">
        <v>123</v>
      </c>
      <c r="F407" s="34" t="e">
        <f>DERSLİKLER!#REF!</f>
        <v>#REF!</v>
      </c>
      <c r="G407" s="35"/>
      <c r="H407" s="36"/>
      <c r="I407" s="33"/>
      <c r="J407" s="37"/>
      <c r="K407" s="37"/>
    </row>
    <row r="408" spans="1:11">
      <c r="A408" s="31">
        <f t="shared" si="6"/>
        <v>404</v>
      </c>
      <c r="B408" s="32" t="e">
        <f>DERSLİKLER!#REF!</f>
        <v>#REF!</v>
      </c>
      <c r="C408" s="33" t="s">
        <v>738</v>
      </c>
      <c r="D408" s="33" t="s">
        <v>738</v>
      </c>
      <c r="E408" s="33" t="s">
        <v>123</v>
      </c>
      <c r="F408" s="34" t="e">
        <f>DERSLİKLER!#REF!</f>
        <v>#REF!</v>
      </c>
      <c r="G408" s="35"/>
      <c r="H408" s="36"/>
      <c r="I408" s="33"/>
      <c r="J408" s="37"/>
      <c r="K408" s="37"/>
    </row>
    <row r="409" spans="1:11">
      <c r="A409" s="31">
        <f t="shared" si="6"/>
        <v>405</v>
      </c>
      <c r="B409" s="32" t="e">
        <f>DERSLİKLER!#REF!</f>
        <v>#REF!</v>
      </c>
      <c r="C409" s="33" t="s">
        <v>738</v>
      </c>
      <c r="D409" s="33" t="s">
        <v>738</v>
      </c>
      <c r="E409" s="33" t="s">
        <v>123</v>
      </c>
      <c r="F409" s="34" t="e">
        <f>DERSLİKLER!#REF!</f>
        <v>#REF!</v>
      </c>
      <c r="G409" s="35"/>
      <c r="H409" s="36"/>
      <c r="I409" s="33"/>
      <c r="J409" s="37"/>
      <c r="K409" s="37"/>
    </row>
    <row r="410" spans="1:11">
      <c r="A410" s="31">
        <f t="shared" si="6"/>
        <v>406</v>
      </c>
      <c r="B410" s="32" t="str">
        <f>DERSLİKLER!C19</f>
        <v>GENEL</v>
      </c>
      <c r="C410" s="33" t="s">
        <v>738</v>
      </c>
      <c r="D410" s="33" t="s">
        <v>738</v>
      </c>
      <c r="E410" s="33" t="s">
        <v>123</v>
      </c>
      <c r="F410" s="34" t="str">
        <f>DERSLİKLER!H19</f>
        <v>Zemin yüzeyleri temiz ve düzenli mi?</v>
      </c>
      <c r="G410" s="35"/>
      <c r="H410" s="36"/>
      <c r="I410" s="33"/>
      <c r="J410" s="37"/>
      <c r="K410" s="37"/>
    </row>
    <row r="411" spans="1:11">
      <c r="A411" s="31">
        <f t="shared" si="6"/>
        <v>407</v>
      </c>
      <c r="B411" s="32" t="e">
        <f>DERSLİKLER!#REF!</f>
        <v>#REF!</v>
      </c>
      <c r="C411" s="33" t="s">
        <v>738</v>
      </c>
      <c r="D411" s="33" t="s">
        <v>738</v>
      </c>
      <c r="E411" s="33" t="s">
        <v>123</v>
      </c>
      <c r="F411" s="34" t="e">
        <f>DERSLİKLER!#REF!</f>
        <v>#REF!</v>
      </c>
      <c r="G411" s="35"/>
      <c r="H411" s="36"/>
      <c r="I411" s="33"/>
      <c r="J411" s="37"/>
      <c r="K411" s="37"/>
    </row>
    <row r="412" spans="1:11">
      <c r="A412" s="31">
        <f t="shared" si="6"/>
        <v>408</v>
      </c>
      <c r="B412" s="32" t="e">
        <f>DERSLİKLER!#REF!</f>
        <v>#REF!</v>
      </c>
      <c r="C412" s="33" t="s">
        <v>738</v>
      </c>
      <c r="D412" s="33" t="s">
        <v>738</v>
      </c>
      <c r="E412" s="33" t="s">
        <v>123</v>
      </c>
      <c r="F412" s="34" t="e">
        <f>DERSLİKLER!#REF!</f>
        <v>#REF!</v>
      </c>
      <c r="G412" s="35"/>
      <c r="H412" s="36"/>
      <c r="I412" s="33"/>
      <c r="J412" s="37"/>
      <c r="K412" s="37"/>
    </row>
    <row r="413" spans="1:11">
      <c r="A413" s="31">
        <f t="shared" si="6"/>
        <v>409</v>
      </c>
      <c r="B413" s="32" t="e">
        <f>DERSLİKLER!#REF!</f>
        <v>#REF!</v>
      </c>
      <c r="C413" s="33" t="s">
        <v>738</v>
      </c>
      <c r="D413" s="33" t="s">
        <v>738</v>
      </c>
      <c r="E413" s="33" t="s">
        <v>123</v>
      </c>
      <c r="F413" s="34" t="e">
        <f>DERSLİKLER!#REF!</f>
        <v>#REF!</v>
      </c>
      <c r="G413" s="35"/>
      <c r="H413" s="36"/>
      <c r="I413" s="33"/>
      <c r="J413" s="37"/>
      <c r="K413" s="37"/>
    </row>
    <row r="414" spans="1:11">
      <c r="A414" s="31">
        <f t="shared" si="6"/>
        <v>410</v>
      </c>
      <c r="B414" s="32" t="e">
        <f>DERSLİKLER!#REF!</f>
        <v>#REF!</v>
      </c>
      <c r="C414" s="33" t="s">
        <v>738</v>
      </c>
      <c r="D414" s="33" t="s">
        <v>738</v>
      </c>
      <c r="E414" s="33" t="s">
        <v>123</v>
      </c>
      <c r="F414" s="34" t="e">
        <f>DERSLİKLER!#REF!</f>
        <v>#REF!</v>
      </c>
      <c r="G414" s="35"/>
      <c r="H414" s="36"/>
      <c r="I414" s="33"/>
      <c r="J414" s="37"/>
      <c r="K414" s="37"/>
    </row>
    <row r="415" spans="1:11">
      <c r="A415" s="31">
        <f t="shared" si="6"/>
        <v>411</v>
      </c>
      <c r="B415" s="32" t="e">
        <f>DERSLİKLER!#REF!</f>
        <v>#REF!</v>
      </c>
      <c r="C415" s="33" t="s">
        <v>738</v>
      </c>
      <c r="D415" s="33" t="s">
        <v>738</v>
      </c>
      <c r="E415" s="33" t="s">
        <v>123</v>
      </c>
      <c r="F415" s="34" t="e">
        <f>DERSLİKLER!#REF!</f>
        <v>#REF!</v>
      </c>
      <c r="G415" s="35"/>
      <c r="H415" s="36"/>
      <c r="I415" s="33"/>
      <c r="J415" s="37"/>
      <c r="K415" s="37"/>
    </row>
    <row r="416" spans="1:11" ht="45">
      <c r="A416" s="31">
        <f t="shared" si="6"/>
        <v>412</v>
      </c>
      <c r="B416" s="32" t="str">
        <f>DERSLİKLER!C20</f>
        <v>GENEL</v>
      </c>
      <c r="C416" s="33" t="s">
        <v>738</v>
      </c>
      <c r="D416" s="33" t="s">
        <v>738</v>
      </c>
      <c r="E416" s="33" t="s">
        <v>123</v>
      </c>
      <c r="F416" s="34" t="str">
        <f>DERSLİKLER!H20</f>
        <v>Geçiş güzergahlarında takılıp düşmeye neden olabilecek gereksiz malzemelerin bulunması engelleniyor mu?</v>
      </c>
      <c r="G416" s="35"/>
      <c r="H416" s="36"/>
      <c r="I416" s="33"/>
      <c r="J416" s="37"/>
      <c r="K416" s="37"/>
    </row>
    <row r="417" spans="1:11">
      <c r="A417" s="31">
        <f t="shared" si="6"/>
        <v>413</v>
      </c>
      <c r="B417" s="32" t="e">
        <f>DERSLİKLER!#REF!</f>
        <v>#REF!</v>
      </c>
      <c r="C417" s="33" t="s">
        <v>738</v>
      </c>
      <c r="D417" s="33" t="s">
        <v>738</v>
      </c>
      <c r="E417" s="33" t="s">
        <v>123</v>
      </c>
      <c r="F417" s="34" t="e">
        <f>DERSLİKLER!#REF!</f>
        <v>#REF!</v>
      </c>
      <c r="G417" s="35"/>
      <c r="H417" s="36"/>
      <c r="I417" s="33"/>
      <c r="J417" s="37"/>
      <c r="K417" s="37"/>
    </row>
    <row r="418" spans="1:11">
      <c r="A418" s="31">
        <f t="shared" si="6"/>
        <v>414</v>
      </c>
      <c r="B418" s="32" t="e">
        <f>DERSLİKLER!#REF!</f>
        <v>#REF!</v>
      </c>
      <c r="C418" s="33" t="s">
        <v>738</v>
      </c>
      <c r="D418" s="33" t="s">
        <v>738</v>
      </c>
      <c r="E418" s="33" t="s">
        <v>123</v>
      </c>
      <c r="F418" s="34" t="e">
        <f>DERSLİKLER!#REF!</f>
        <v>#REF!</v>
      </c>
      <c r="G418" s="35"/>
      <c r="H418" s="36"/>
      <c r="I418" s="33"/>
      <c r="J418" s="37"/>
      <c r="K418" s="37"/>
    </row>
    <row r="419" spans="1:11">
      <c r="A419" s="31">
        <f t="shared" si="6"/>
        <v>415</v>
      </c>
      <c r="B419" s="32" t="e">
        <f>DERSLİKLER!#REF!</f>
        <v>#REF!</v>
      </c>
      <c r="C419" s="33" t="s">
        <v>738</v>
      </c>
      <c r="D419" s="33" t="s">
        <v>738</v>
      </c>
      <c r="E419" s="33" t="s">
        <v>123</v>
      </c>
      <c r="F419" s="34" t="e">
        <f>DERSLİKLER!#REF!</f>
        <v>#REF!</v>
      </c>
      <c r="G419" s="35"/>
      <c r="H419" s="36"/>
      <c r="I419" s="33"/>
      <c r="J419" s="37"/>
      <c r="K419" s="37"/>
    </row>
    <row r="420" spans="1:11">
      <c r="A420" s="31">
        <f t="shared" si="6"/>
        <v>416</v>
      </c>
      <c r="B420" s="32" t="e">
        <f>DERSLİKLER!#REF!</f>
        <v>#REF!</v>
      </c>
      <c r="C420" s="33" t="s">
        <v>738</v>
      </c>
      <c r="D420" s="33" t="s">
        <v>738</v>
      </c>
      <c r="E420" s="33" t="s">
        <v>123</v>
      </c>
      <c r="F420" s="34" t="e">
        <f>DERSLİKLER!#REF!</f>
        <v>#REF!</v>
      </c>
      <c r="G420" s="35"/>
      <c r="H420" s="36"/>
      <c r="I420" s="33"/>
      <c r="J420" s="37"/>
      <c r="K420" s="37"/>
    </row>
    <row r="421" spans="1:11">
      <c r="A421" s="31">
        <f t="shared" si="6"/>
        <v>417</v>
      </c>
      <c r="B421" s="32" t="e">
        <f>DERSLİKLER!#REF!</f>
        <v>#REF!</v>
      </c>
      <c r="C421" s="33" t="s">
        <v>738</v>
      </c>
      <c r="D421" s="33" t="s">
        <v>738</v>
      </c>
      <c r="E421" s="33" t="s">
        <v>123</v>
      </c>
      <c r="F421" s="34" t="e">
        <f>DERSLİKLER!#REF!</f>
        <v>#REF!</v>
      </c>
      <c r="G421" s="35"/>
      <c r="H421" s="36"/>
      <c r="I421" s="33"/>
      <c r="J421" s="37"/>
      <c r="K421" s="37"/>
    </row>
    <row r="422" spans="1:11">
      <c r="A422" s="31">
        <f t="shared" si="6"/>
        <v>418</v>
      </c>
      <c r="B422" s="32" t="e">
        <f>DERSLİKLER!#REF!</f>
        <v>#REF!</v>
      </c>
      <c r="C422" s="33" t="s">
        <v>738</v>
      </c>
      <c r="D422" s="33" t="s">
        <v>738</v>
      </c>
      <c r="E422" s="33" t="s">
        <v>123</v>
      </c>
      <c r="F422" s="34" t="e">
        <f>DERSLİKLER!#REF!</f>
        <v>#REF!</v>
      </c>
      <c r="G422" s="35"/>
      <c r="H422" s="36"/>
      <c r="I422" s="33"/>
      <c r="J422" s="37"/>
      <c r="K422" s="37"/>
    </row>
    <row r="423" spans="1:11">
      <c r="A423" s="31">
        <f t="shared" si="6"/>
        <v>419</v>
      </c>
      <c r="B423" s="32" t="e">
        <f>DERSLİKLER!#REF!</f>
        <v>#REF!</v>
      </c>
      <c r="C423" s="33" t="s">
        <v>738</v>
      </c>
      <c r="D423" s="33" t="s">
        <v>738</v>
      </c>
      <c r="E423" s="33" t="s">
        <v>123</v>
      </c>
      <c r="F423" s="34" t="e">
        <f>DERSLİKLER!#REF!</f>
        <v>#REF!</v>
      </c>
      <c r="G423" s="35"/>
      <c r="H423" s="36"/>
      <c r="I423" s="33"/>
      <c r="J423" s="37"/>
      <c r="K423" s="37"/>
    </row>
    <row r="424" spans="1:11">
      <c r="A424" s="31">
        <f t="shared" si="6"/>
        <v>420</v>
      </c>
      <c r="B424" s="32" t="e">
        <f>DERSLİKLER!#REF!</f>
        <v>#REF!</v>
      </c>
      <c r="C424" s="33" t="s">
        <v>738</v>
      </c>
      <c r="D424" s="33" t="s">
        <v>738</v>
      </c>
      <c r="E424" s="33" t="s">
        <v>123</v>
      </c>
      <c r="F424" s="34" t="e">
        <f>DERSLİKLER!#REF!</f>
        <v>#REF!</v>
      </c>
      <c r="G424" s="35"/>
      <c r="H424" s="36"/>
      <c r="I424" s="33"/>
      <c r="J424" s="37"/>
      <c r="K424" s="37"/>
    </row>
    <row r="425" spans="1:11">
      <c r="A425" s="31">
        <f t="shared" si="6"/>
        <v>421</v>
      </c>
      <c r="B425" s="32" t="e">
        <f>DERSLİKLER!#REF!</f>
        <v>#REF!</v>
      </c>
      <c r="C425" s="33" t="s">
        <v>738</v>
      </c>
      <c r="D425" s="33" t="s">
        <v>738</v>
      </c>
      <c r="E425" s="33" t="s">
        <v>123</v>
      </c>
      <c r="F425" s="34" t="e">
        <f>DERSLİKLER!#REF!</f>
        <v>#REF!</v>
      </c>
      <c r="G425" s="35"/>
      <c r="H425" s="36"/>
      <c r="I425" s="33"/>
      <c r="J425" s="37"/>
      <c r="K425" s="37"/>
    </row>
    <row r="426" spans="1:11">
      <c r="A426" s="31">
        <f t="shared" si="6"/>
        <v>422</v>
      </c>
      <c r="B426" s="32" t="e">
        <f>DERSLİKLER!#REF!</f>
        <v>#REF!</v>
      </c>
      <c r="C426" s="33" t="s">
        <v>738</v>
      </c>
      <c r="D426" s="33" t="s">
        <v>738</v>
      </c>
      <c r="E426" s="33" t="s">
        <v>123</v>
      </c>
      <c r="F426" s="34" t="e">
        <f>DERSLİKLER!#REF!</f>
        <v>#REF!</v>
      </c>
      <c r="G426" s="35"/>
      <c r="H426" s="36"/>
      <c r="I426" s="33"/>
      <c r="J426" s="37"/>
      <c r="K426" s="37"/>
    </row>
    <row r="427" spans="1:11">
      <c r="A427" s="31">
        <f t="shared" si="6"/>
        <v>423</v>
      </c>
      <c r="B427" s="32" t="e">
        <f>DERSLİKLER!#REF!</f>
        <v>#REF!</v>
      </c>
      <c r="C427" s="33" t="s">
        <v>738</v>
      </c>
      <c r="D427" s="33" t="s">
        <v>738</v>
      </c>
      <c r="E427" s="33" t="s">
        <v>123</v>
      </c>
      <c r="F427" s="34" t="e">
        <f>DERSLİKLER!#REF!</f>
        <v>#REF!</v>
      </c>
      <c r="G427" s="35"/>
      <c r="H427" s="36"/>
      <c r="I427" s="33"/>
      <c r="J427" s="37"/>
      <c r="K427" s="37"/>
    </row>
    <row r="428" spans="1:11">
      <c r="A428" s="31">
        <f t="shared" si="6"/>
        <v>424</v>
      </c>
      <c r="B428" s="32" t="e">
        <f>DERSLİKLER!#REF!</f>
        <v>#REF!</v>
      </c>
      <c r="C428" s="33" t="s">
        <v>738</v>
      </c>
      <c r="D428" s="33" t="s">
        <v>738</v>
      </c>
      <c r="E428" s="33" t="s">
        <v>123</v>
      </c>
      <c r="F428" s="34" t="e">
        <f>DERSLİKLER!#REF!</f>
        <v>#REF!</v>
      </c>
      <c r="G428" s="35"/>
      <c r="H428" s="36"/>
      <c r="I428" s="33"/>
      <c r="J428" s="37"/>
      <c r="K428" s="37"/>
    </row>
    <row r="429" spans="1:11">
      <c r="A429" s="31">
        <f t="shared" si="6"/>
        <v>425</v>
      </c>
      <c r="B429" s="32" t="e">
        <f>DERSLİKLER!#REF!</f>
        <v>#REF!</v>
      </c>
      <c r="C429" s="33" t="s">
        <v>738</v>
      </c>
      <c r="D429" s="33" t="s">
        <v>738</v>
      </c>
      <c r="E429" s="33" t="s">
        <v>123</v>
      </c>
      <c r="F429" s="34" t="e">
        <f>DERSLİKLER!#REF!</f>
        <v>#REF!</v>
      </c>
      <c r="G429" s="35"/>
      <c r="H429" s="36"/>
      <c r="I429" s="33"/>
      <c r="J429" s="37"/>
      <c r="K429" s="37"/>
    </row>
    <row r="430" spans="1:11">
      <c r="A430" s="31">
        <f t="shared" si="6"/>
        <v>426</v>
      </c>
      <c r="B430" s="32" t="e">
        <f>DERSLİKLER!#REF!</f>
        <v>#REF!</v>
      </c>
      <c r="C430" s="33" t="s">
        <v>738</v>
      </c>
      <c r="D430" s="33" t="s">
        <v>738</v>
      </c>
      <c r="E430" s="33" t="s">
        <v>123</v>
      </c>
      <c r="F430" s="34" t="e">
        <f>DERSLİKLER!#REF!</f>
        <v>#REF!</v>
      </c>
      <c r="G430" s="35"/>
      <c r="H430" s="36"/>
      <c r="I430" s="33"/>
      <c r="J430" s="37"/>
      <c r="K430" s="37"/>
    </row>
    <row r="431" spans="1:11">
      <c r="A431" s="31">
        <f t="shared" si="6"/>
        <v>427</v>
      </c>
      <c r="B431" s="32" t="e">
        <f>DERSLİKLER!#REF!</f>
        <v>#REF!</v>
      </c>
      <c r="C431" s="33" t="s">
        <v>738</v>
      </c>
      <c r="D431" s="33" t="s">
        <v>738</v>
      </c>
      <c r="E431" s="33" t="s">
        <v>123</v>
      </c>
      <c r="F431" s="34" t="e">
        <f>DERSLİKLER!#REF!</f>
        <v>#REF!</v>
      </c>
      <c r="G431" s="35"/>
      <c r="H431" s="36"/>
      <c r="I431" s="33"/>
      <c r="J431" s="37"/>
      <c r="K431" s="37"/>
    </row>
    <row r="432" spans="1:11">
      <c r="A432" s="31">
        <f t="shared" si="6"/>
        <v>428</v>
      </c>
      <c r="B432" s="32" t="e">
        <f>DERSLİKLER!#REF!</f>
        <v>#REF!</v>
      </c>
      <c r="C432" s="33" t="s">
        <v>738</v>
      </c>
      <c r="D432" s="33" t="s">
        <v>738</v>
      </c>
      <c r="E432" s="33" t="s">
        <v>123</v>
      </c>
      <c r="F432" s="34" t="e">
        <f>DERSLİKLER!#REF!</f>
        <v>#REF!</v>
      </c>
      <c r="G432" s="35"/>
      <c r="H432" s="36"/>
      <c r="I432" s="33"/>
      <c r="J432" s="37"/>
      <c r="K432" s="37"/>
    </row>
    <row r="433" spans="1:11">
      <c r="A433" s="31">
        <f t="shared" si="6"/>
        <v>429</v>
      </c>
      <c r="B433" s="32" t="e">
        <f>DERSLİKLER!#REF!</f>
        <v>#REF!</v>
      </c>
      <c r="C433" s="33" t="s">
        <v>738</v>
      </c>
      <c r="D433" s="33" t="s">
        <v>738</v>
      </c>
      <c r="E433" s="33" t="s">
        <v>123</v>
      </c>
      <c r="F433" s="34" t="e">
        <f>DERSLİKLER!#REF!</f>
        <v>#REF!</v>
      </c>
      <c r="G433" s="35"/>
      <c r="H433" s="36"/>
      <c r="I433" s="33"/>
      <c r="J433" s="37"/>
      <c r="K433" s="37"/>
    </row>
    <row r="434" spans="1:11">
      <c r="A434" s="31">
        <f t="shared" si="6"/>
        <v>430</v>
      </c>
      <c r="B434" s="32" t="e">
        <f>DERSLİKLER!#REF!</f>
        <v>#REF!</v>
      </c>
      <c r="C434" s="33" t="s">
        <v>738</v>
      </c>
      <c r="D434" s="33" t="s">
        <v>738</v>
      </c>
      <c r="E434" s="33" t="s">
        <v>123</v>
      </c>
      <c r="F434" s="34" t="e">
        <f>DERSLİKLER!#REF!</f>
        <v>#REF!</v>
      </c>
      <c r="G434" s="35"/>
      <c r="H434" s="36"/>
      <c r="I434" s="33"/>
      <c r="J434" s="37"/>
      <c r="K434" s="37"/>
    </row>
    <row r="435" spans="1:11">
      <c r="A435" s="31">
        <f t="shared" si="6"/>
        <v>431</v>
      </c>
      <c r="B435" s="32" t="e">
        <f>DERSLİKLER!#REF!</f>
        <v>#REF!</v>
      </c>
      <c r="C435" s="33" t="s">
        <v>738</v>
      </c>
      <c r="D435" s="33" t="s">
        <v>738</v>
      </c>
      <c r="E435" s="33" t="s">
        <v>123</v>
      </c>
      <c r="F435" s="34" t="e">
        <f>DERSLİKLER!#REF!</f>
        <v>#REF!</v>
      </c>
      <c r="G435" s="35"/>
      <c r="H435" s="36"/>
      <c r="I435" s="33"/>
      <c r="J435" s="37"/>
      <c r="K435" s="37"/>
    </row>
    <row r="436" spans="1:11">
      <c r="A436" s="31">
        <f t="shared" si="6"/>
        <v>432</v>
      </c>
      <c r="B436" s="32" t="e">
        <f>DERSLİKLER!#REF!</f>
        <v>#REF!</v>
      </c>
      <c r="C436" s="33" t="s">
        <v>738</v>
      </c>
      <c r="D436" s="33" t="s">
        <v>738</v>
      </c>
      <c r="E436" s="33" t="s">
        <v>123</v>
      </c>
      <c r="F436" s="34" t="e">
        <f>DERSLİKLER!#REF!</f>
        <v>#REF!</v>
      </c>
      <c r="G436" s="35"/>
      <c r="H436" s="36"/>
      <c r="I436" s="33"/>
      <c r="J436" s="37"/>
      <c r="K436" s="37"/>
    </row>
    <row r="437" spans="1:11">
      <c r="A437" s="31">
        <f t="shared" si="6"/>
        <v>433</v>
      </c>
      <c r="B437" s="32" t="e">
        <f>DERSLİKLER!#REF!</f>
        <v>#REF!</v>
      </c>
      <c r="C437" s="33" t="s">
        <v>738</v>
      </c>
      <c r="D437" s="33" t="s">
        <v>738</v>
      </c>
      <c r="E437" s="33" t="s">
        <v>123</v>
      </c>
      <c r="F437" s="34" t="e">
        <f>DERSLİKLER!#REF!</f>
        <v>#REF!</v>
      </c>
      <c r="G437" s="35"/>
      <c r="H437" s="36"/>
      <c r="I437" s="33"/>
      <c r="J437" s="37"/>
      <c r="K437" s="37"/>
    </row>
    <row r="438" spans="1:11">
      <c r="A438" s="31">
        <f t="shared" si="6"/>
        <v>434</v>
      </c>
      <c r="B438" s="32" t="e">
        <f>DERSLİKLER!#REF!</f>
        <v>#REF!</v>
      </c>
      <c r="C438" s="33" t="s">
        <v>738</v>
      </c>
      <c r="D438" s="33" t="s">
        <v>738</v>
      </c>
      <c r="E438" s="33" t="s">
        <v>123</v>
      </c>
      <c r="F438" s="34" t="e">
        <f>DERSLİKLER!#REF!</f>
        <v>#REF!</v>
      </c>
      <c r="G438" s="35"/>
      <c r="H438" s="36"/>
      <c r="I438" s="33"/>
      <c r="J438" s="37"/>
      <c r="K438" s="37"/>
    </row>
    <row r="439" spans="1:11">
      <c r="A439" s="31">
        <f t="shared" si="6"/>
        <v>435</v>
      </c>
      <c r="B439" s="32" t="e">
        <f>DERSLİKLER!#REF!</f>
        <v>#REF!</v>
      </c>
      <c r="C439" s="33" t="s">
        <v>738</v>
      </c>
      <c r="D439" s="33" t="s">
        <v>738</v>
      </c>
      <c r="E439" s="33" t="s">
        <v>123</v>
      </c>
      <c r="F439" s="34" t="e">
        <f>DERSLİKLER!#REF!</f>
        <v>#REF!</v>
      </c>
      <c r="G439" s="35"/>
      <c r="H439" s="36"/>
      <c r="I439" s="33"/>
      <c r="J439" s="37"/>
      <c r="K439" s="37"/>
    </row>
    <row r="440" spans="1:11">
      <c r="A440" s="31">
        <f t="shared" si="6"/>
        <v>436</v>
      </c>
      <c r="B440" s="32" t="e">
        <f>DERSLİKLER!#REF!</f>
        <v>#REF!</v>
      </c>
      <c r="C440" s="33" t="s">
        <v>738</v>
      </c>
      <c r="D440" s="33" t="s">
        <v>738</v>
      </c>
      <c r="E440" s="33" t="s">
        <v>123</v>
      </c>
      <c r="F440" s="34" t="e">
        <f>DERSLİKLER!#REF!</f>
        <v>#REF!</v>
      </c>
      <c r="G440" s="35"/>
      <c r="H440" s="36"/>
      <c r="I440" s="33"/>
      <c r="J440" s="37"/>
      <c r="K440" s="37"/>
    </row>
    <row r="441" spans="1:11">
      <c r="A441" s="31">
        <f t="shared" si="6"/>
        <v>437</v>
      </c>
      <c r="B441" s="32" t="e">
        <f>DERSLİKLER!#REF!</f>
        <v>#REF!</v>
      </c>
      <c r="C441" s="33" t="s">
        <v>738</v>
      </c>
      <c r="D441" s="33" t="s">
        <v>738</v>
      </c>
      <c r="E441" s="33" t="s">
        <v>123</v>
      </c>
      <c r="F441" s="34" t="e">
        <f>DERSLİKLER!#REF!</f>
        <v>#REF!</v>
      </c>
      <c r="G441" s="35"/>
      <c r="H441" s="36"/>
      <c r="I441" s="33"/>
      <c r="J441" s="37"/>
      <c r="K441" s="37"/>
    </row>
    <row r="442" spans="1:11">
      <c r="A442" s="31">
        <f t="shared" si="6"/>
        <v>438</v>
      </c>
      <c r="B442" s="32" t="e">
        <f>DERSLİKLER!#REF!</f>
        <v>#REF!</v>
      </c>
      <c r="C442" s="33" t="s">
        <v>738</v>
      </c>
      <c r="D442" s="33" t="s">
        <v>738</v>
      </c>
      <c r="E442" s="33" t="s">
        <v>123</v>
      </c>
      <c r="F442" s="34" t="e">
        <f>DERSLİKLER!#REF!</f>
        <v>#REF!</v>
      </c>
      <c r="G442" s="35"/>
      <c r="H442" s="36"/>
      <c r="I442" s="33"/>
      <c r="J442" s="37"/>
      <c r="K442" s="37"/>
    </row>
    <row r="443" spans="1:11">
      <c r="A443" s="31">
        <f t="shared" si="6"/>
        <v>439</v>
      </c>
      <c r="B443" s="32" t="e">
        <f>DERSLİKLER!#REF!</f>
        <v>#REF!</v>
      </c>
      <c r="C443" s="33" t="s">
        <v>738</v>
      </c>
      <c r="D443" s="33" t="s">
        <v>738</v>
      </c>
      <c r="E443" s="33" t="s">
        <v>123</v>
      </c>
      <c r="F443" s="34" t="e">
        <f>DERSLİKLER!#REF!</f>
        <v>#REF!</v>
      </c>
      <c r="G443" s="35"/>
      <c r="H443" s="36"/>
      <c r="I443" s="33"/>
      <c r="J443" s="37"/>
      <c r="K443" s="37"/>
    </row>
    <row r="444" spans="1:11">
      <c r="A444" s="31">
        <f t="shared" si="6"/>
        <v>440</v>
      </c>
      <c r="B444" s="32" t="e">
        <f>DERSLİKLER!#REF!</f>
        <v>#REF!</v>
      </c>
      <c r="C444" s="33" t="s">
        <v>738</v>
      </c>
      <c r="D444" s="33" t="s">
        <v>738</v>
      </c>
      <c r="E444" s="33" t="s">
        <v>123</v>
      </c>
      <c r="F444" s="34" t="e">
        <f>DERSLİKLER!#REF!</f>
        <v>#REF!</v>
      </c>
      <c r="G444" s="35"/>
      <c r="H444" s="36"/>
      <c r="I444" s="33"/>
      <c r="J444" s="37"/>
      <c r="K444" s="37"/>
    </row>
    <row r="445" spans="1:11">
      <c r="A445" s="31">
        <f t="shared" si="6"/>
        <v>441</v>
      </c>
      <c r="B445" s="32" t="e">
        <f>DERSLİKLER!#REF!</f>
        <v>#REF!</v>
      </c>
      <c r="C445" s="33" t="s">
        <v>738</v>
      </c>
      <c r="D445" s="33" t="s">
        <v>738</v>
      </c>
      <c r="E445" s="33" t="s">
        <v>123</v>
      </c>
      <c r="F445" s="34" t="e">
        <f>DERSLİKLER!#REF!</f>
        <v>#REF!</v>
      </c>
      <c r="G445" s="35"/>
      <c r="H445" s="36"/>
      <c r="I445" s="33"/>
      <c r="J445" s="37"/>
      <c r="K445" s="37"/>
    </row>
    <row r="446" spans="1:11">
      <c r="A446" s="31">
        <f t="shared" si="6"/>
        <v>442</v>
      </c>
      <c r="B446" s="32" t="e">
        <f>DERSLİKLER!#REF!</f>
        <v>#REF!</v>
      </c>
      <c r="C446" s="33" t="s">
        <v>738</v>
      </c>
      <c r="D446" s="33" t="s">
        <v>738</v>
      </c>
      <c r="E446" s="33" t="s">
        <v>123</v>
      </c>
      <c r="F446" s="34" t="e">
        <f>DERSLİKLER!#REF!</f>
        <v>#REF!</v>
      </c>
      <c r="G446" s="35"/>
      <c r="H446" s="36"/>
      <c r="I446" s="33"/>
      <c r="J446" s="37"/>
      <c r="K446" s="37"/>
    </row>
    <row r="447" spans="1:11">
      <c r="A447" s="31">
        <f t="shared" si="6"/>
        <v>443</v>
      </c>
      <c r="B447" s="32" t="e">
        <f>DERSLİKLER!#REF!</f>
        <v>#REF!</v>
      </c>
      <c r="C447" s="33" t="s">
        <v>738</v>
      </c>
      <c r="D447" s="33" t="s">
        <v>738</v>
      </c>
      <c r="E447" s="33" t="s">
        <v>123</v>
      </c>
      <c r="F447" s="34" t="e">
        <f>DERSLİKLER!#REF!</f>
        <v>#REF!</v>
      </c>
      <c r="G447" s="35"/>
      <c r="H447" s="36"/>
      <c r="I447" s="33"/>
      <c r="J447" s="37"/>
      <c r="K447" s="37"/>
    </row>
    <row r="448" spans="1:11">
      <c r="A448" s="31">
        <f t="shared" si="6"/>
        <v>444</v>
      </c>
      <c r="B448" s="32" t="e">
        <f>DERSLİKLER!#REF!</f>
        <v>#REF!</v>
      </c>
      <c r="C448" s="33" t="s">
        <v>738</v>
      </c>
      <c r="D448" s="33" t="s">
        <v>738</v>
      </c>
      <c r="E448" s="33" t="s">
        <v>123</v>
      </c>
      <c r="F448" s="34" t="e">
        <f>DERSLİKLER!#REF!</f>
        <v>#REF!</v>
      </c>
      <c r="G448" s="35"/>
      <c r="H448" s="36"/>
      <c r="I448" s="33"/>
      <c r="J448" s="37"/>
      <c r="K448" s="37"/>
    </row>
    <row r="449" spans="1:11">
      <c r="A449" s="31">
        <f t="shared" si="6"/>
        <v>445</v>
      </c>
      <c r="B449" s="32" t="e">
        <f>DERSLİKLER!#REF!</f>
        <v>#REF!</v>
      </c>
      <c r="C449" s="33" t="s">
        <v>738</v>
      </c>
      <c r="D449" s="33" t="s">
        <v>738</v>
      </c>
      <c r="E449" s="33" t="s">
        <v>123</v>
      </c>
      <c r="F449" s="34" t="e">
        <f>DERSLİKLER!#REF!</f>
        <v>#REF!</v>
      </c>
      <c r="G449" s="35"/>
      <c r="H449" s="36"/>
      <c r="I449" s="33"/>
      <c r="J449" s="37"/>
      <c r="K449" s="37"/>
    </row>
    <row r="450" spans="1:11">
      <c r="A450" s="31">
        <f t="shared" si="6"/>
        <v>446</v>
      </c>
      <c r="B450" s="32" t="e">
        <f>DERSLİKLER!#REF!</f>
        <v>#REF!</v>
      </c>
      <c r="C450" s="33" t="s">
        <v>738</v>
      </c>
      <c r="D450" s="33" t="s">
        <v>738</v>
      </c>
      <c r="E450" s="33" t="s">
        <v>123</v>
      </c>
      <c r="F450" s="34" t="e">
        <f>DERSLİKLER!#REF!</f>
        <v>#REF!</v>
      </c>
      <c r="G450" s="35"/>
      <c r="H450" s="36"/>
      <c r="I450" s="33"/>
      <c r="J450" s="37"/>
      <c r="K450" s="37"/>
    </row>
    <row r="451" spans="1:11">
      <c r="A451" s="31">
        <f t="shared" si="6"/>
        <v>447</v>
      </c>
      <c r="B451" s="32" t="e">
        <f>DERSLİKLER!#REF!</f>
        <v>#REF!</v>
      </c>
      <c r="C451" s="33" t="s">
        <v>738</v>
      </c>
      <c r="D451" s="33" t="s">
        <v>738</v>
      </c>
      <c r="E451" s="33" t="s">
        <v>123</v>
      </c>
      <c r="F451" s="34" t="e">
        <f>DERSLİKLER!#REF!</f>
        <v>#REF!</v>
      </c>
      <c r="G451" s="35"/>
      <c r="H451" s="36"/>
      <c r="I451" s="33"/>
      <c r="J451" s="37"/>
      <c r="K451" s="37"/>
    </row>
    <row r="452" spans="1:11">
      <c r="A452" s="31">
        <f t="shared" si="6"/>
        <v>448</v>
      </c>
      <c r="B452" s="32" t="e">
        <f>DERSLİKLER!#REF!</f>
        <v>#REF!</v>
      </c>
      <c r="C452" s="33" t="s">
        <v>738</v>
      </c>
      <c r="D452" s="33" t="s">
        <v>738</v>
      </c>
      <c r="E452" s="33" t="s">
        <v>123</v>
      </c>
      <c r="F452" s="34" t="e">
        <f>DERSLİKLER!#REF!</f>
        <v>#REF!</v>
      </c>
      <c r="G452" s="35"/>
      <c r="H452" s="36"/>
      <c r="I452" s="33"/>
      <c r="J452" s="37"/>
      <c r="K452" s="37"/>
    </row>
    <row r="453" spans="1:11">
      <c r="A453" s="31">
        <f t="shared" si="6"/>
        <v>449</v>
      </c>
      <c r="B453" s="32" t="e">
        <f>DERSLİKLER!#REF!</f>
        <v>#REF!</v>
      </c>
      <c r="C453" s="33" t="s">
        <v>738</v>
      </c>
      <c r="D453" s="33" t="s">
        <v>738</v>
      </c>
      <c r="E453" s="33" t="s">
        <v>123</v>
      </c>
      <c r="F453" s="34" t="e">
        <f>DERSLİKLER!#REF!</f>
        <v>#REF!</v>
      </c>
      <c r="G453" s="35"/>
      <c r="H453" s="36"/>
      <c r="I453" s="33"/>
      <c r="J453" s="37"/>
      <c r="K453" s="37"/>
    </row>
    <row r="454" spans="1:11">
      <c r="A454" s="31">
        <f t="shared" si="6"/>
        <v>450</v>
      </c>
      <c r="B454" s="32" t="e">
        <f>DERSLİKLER!#REF!</f>
        <v>#REF!</v>
      </c>
      <c r="C454" s="33" t="s">
        <v>738</v>
      </c>
      <c r="D454" s="33" t="s">
        <v>738</v>
      </c>
      <c r="E454" s="33" t="s">
        <v>123</v>
      </c>
      <c r="F454" s="34" t="e">
        <f>DERSLİKLER!#REF!</f>
        <v>#REF!</v>
      </c>
      <c r="G454" s="35"/>
      <c r="H454" s="36"/>
      <c r="I454" s="33"/>
      <c r="J454" s="37"/>
      <c r="K454" s="37"/>
    </row>
    <row r="455" spans="1:11">
      <c r="A455" s="31">
        <f t="shared" ref="A455:A518" si="7">A454+1</f>
        <v>451</v>
      </c>
      <c r="B455" s="32" t="e">
        <f>DERSLİKLER!#REF!</f>
        <v>#REF!</v>
      </c>
      <c r="C455" s="33" t="s">
        <v>738</v>
      </c>
      <c r="D455" s="33" t="s">
        <v>738</v>
      </c>
      <c r="E455" s="33" t="s">
        <v>123</v>
      </c>
      <c r="F455" s="34" t="e">
        <f>DERSLİKLER!#REF!</f>
        <v>#REF!</v>
      </c>
      <c r="G455" s="35"/>
      <c r="H455" s="36"/>
      <c r="I455" s="33"/>
      <c r="J455" s="37"/>
      <c r="K455" s="37"/>
    </row>
    <row r="456" spans="1:11">
      <c r="A456" s="31">
        <f t="shared" si="7"/>
        <v>452</v>
      </c>
      <c r="B456" s="32" t="e">
        <f>DERSLİKLER!#REF!</f>
        <v>#REF!</v>
      </c>
      <c r="C456" s="33" t="s">
        <v>738</v>
      </c>
      <c r="D456" s="33" t="s">
        <v>738</v>
      </c>
      <c r="E456" s="33" t="s">
        <v>123</v>
      </c>
      <c r="F456" s="34" t="e">
        <f>DERSLİKLER!#REF!</f>
        <v>#REF!</v>
      </c>
      <c r="G456" s="35"/>
      <c r="H456" s="36"/>
      <c r="I456" s="33"/>
      <c r="J456" s="37"/>
      <c r="K456" s="37"/>
    </row>
    <row r="457" spans="1:11">
      <c r="A457" s="31">
        <f t="shared" si="7"/>
        <v>453</v>
      </c>
      <c r="B457" s="32" t="e">
        <f>DERSLİKLER!#REF!</f>
        <v>#REF!</v>
      </c>
      <c r="C457" s="33" t="s">
        <v>738</v>
      </c>
      <c r="D457" s="33" t="s">
        <v>738</v>
      </c>
      <c r="E457" s="33" t="s">
        <v>123</v>
      </c>
      <c r="F457" s="34" t="e">
        <f>DERSLİKLER!#REF!</f>
        <v>#REF!</v>
      </c>
      <c r="G457" s="35"/>
      <c r="H457" s="36"/>
      <c r="I457" s="33"/>
      <c r="J457" s="37"/>
      <c r="K457" s="37"/>
    </row>
    <row r="458" spans="1:11">
      <c r="A458" s="31">
        <f t="shared" si="7"/>
        <v>454</v>
      </c>
      <c r="B458" s="32" t="e">
        <f>DERSLİKLER!#REF!</f>
        <v>#REF!</v>
      </c>
      <c r="C458" s="33" t="s">
        <v>738</v>
      </c>
      <c r="D458" s="33" t="s">
        <v>738</v>
      </c>
      <c r="E458" s="33" t="s">
        <v>123</v>
      </c>
      <c r="F458" s="34" t="e">
        <f>DERSLİKLER!#REF!</f>
        <v>#REF!</v>
      </c>
      <c r="G458" s="35"/>
      <c r="H458" s="36"/>
      <c r="I458" s="33"/>
      <c r="J458" s="37"/>
      <c r="K458" s="37"/>
    </row>
    <row r="459" spans="1:11">
      <c r="A459" s="31">
        <f t="shared" si="7"/>
        <v>455</v>
      </c>
      <c r="B459" s="32" t="e">
        <f>DERSLİKLER!#REF!</f>
        <v>#REF!</v>
      </c>
      <c r="C459" s="33" t="s">
        <v>738</v>
      </c>
      <c r="D459" s="33" t="s">
        <v>738</v>
      </c>
      <c r="E459" s="33" t="s">
        <v>123</v>
      </c>
      <c r="F459" s="34" t="e">
        <f>DERSLİKLER!#REF!</f>
        <v>#REF!</v>
      </c>
      <c r="G459" s="35"/>
      <c r="H459" s="36"/>
      <c r="I459" s="33"/>
      <c r="J459" s="37"/>
      <c r="K459" s="37"/>
    </row>
    <row r="460" spans="1:11">
      <c r="A460" s="31">
        <f t="shared" si="7"/>
        <v>456</v>
      </c>
      <c r="B460" s="32" t="e">
        <f>DERSLİKLER!#REF!</f>
        <v>#REF!</v>
      </c>
      <c r="C460" s="33" t="s">
        <v>738</v>
      </c>
      <c r="D460" s="33" t="s">
        <v>738</v>
      </c>
      <c r="E460" s="33" t="s">
        <v>123</v>
      </c>
      <c r="F460" s="34" t="e">
        <f>DERSLİKLER!#REF!</f>
        <v>#REF!</v>
      </c>
      <c r="G460" s="35"/>
      <c r="H460" s="36"/>
      <c r="I460" s="33"/>
      <c r="J460" s="37"/>
      <c r="K460" s="37"/>
    </row>
    <row r="461" spans="1:11">
      <c r="A461" s="31">
        <f t="shared" si="7"/>
        <v>457</v>
      </c>
      <c r="B461" s="32" t="e">
        <f>DERSLİKLER!#REF!</f>
        <v>#REF!</v>
      </c>
      <c r="C461" s="33" t="s">
        <v>738</v>
      </c>
      <c r="D461" s="33" t="s">
        <v>738</v>
      </c>
      <c r="E461" s="33" t="s">
        <v>123</v>
      </c>
      <c r="F461" s="34" t="e">
        <f>DERSLİKLER!#REF!</f>
        <v>#REF!</v>
      </c>
      <c r="G461" s="35"/>
      <c r="H461" s="36"/>
      <c r="I461" s="33"/>
      <c r="J461" s="37"/>
      <c r="K461" s="37"/>
    </row>
    <row r="462" spans="1:11">
      <c r="A462" s="31">
        <f t="shared" si="7"/>
        <v>458</v>
      </c>
      <c r="B462" s="32" t="e">
        <f>DERSLİKLER!#REF!</f>
        <v>#REF!</v>
      </c>
      <c r="C462" s="33" t="s">
        <v>738</v>
      </c>
      <c r="D462" s="33" t="s">
        <v>738</v>
      </c>
      <c r="E462" s="33" t="s">
        <v>123</v>
      </c>
      <c r="F462" s="34" t="e">
        <f>DERSLİKLER!#REF!</f>
        <v>#REF!</v>
      </c>
      <c r="G462" s="35"/>
      <c r="H462" s="36"/>
      <c r="I462" s="33"/>
      <c r="J462" s="37"/>
      <c r="K462" s="37"/>
    </row>
    <row r="463" spans="1:11">
      <c r="A463" s="31">
        <f t="shared" si="7"/>
        <v>459</v>
      </c>
      <c r="B463" s="32" t="e">
        <f>DERSLİKLER!#REF!</f>
        <v>#REF!</v>
      </c>
      <c r="C463" s="33" t="s">
        <v>738</v>
      </c>
      <c r="D463" s="33" t="s">
        <v>738</v>
      </c>
      <c r="E463" s="33" t="s">
        <v>123</v>
      </c>
      <c r="F463" s="34" t="e">
        <f>DERSLİKLER!#REF!</f>
        <v>#REF!</v>
      </c>
      <c r="G463" s="35"/>
      <c r="H463" s="36"/>
      <c r="I463" s="33"/>
      <c r="J463" s="37"/>
      <c r="K463" s="37"/>
    </row>
    <row r="464" spans="1:11">
      <c r="A464" s="31">
        <f t="shared" si="7"/>
        <v>460</v>
      </c>
      <c r="B464" s="32" t="e">
        <f>DERSLİKLER!#REF!</f>
        <v>#REF!</v>
      </c>
      <c r="C464" s="33" t="s">
        <v>738</v>
      </c>
      <c r="D464" s="33" t="s">
        <v>738</v>
      </c>
      <c r="E464" s="33" t="s">
        <v>123</v>
      </c>
      <c r="F464" s="34" t="e">
        <f>DERSLİKLER!#REF!</f>
        <v>#REF!</v>
      </c>
      <c r="G464" s="35"/>
      <c r="H464" s="36"/>
      <c r="I464" s="33"/>
      <c r="J464" s="37"/>
      <c r="K464" s="37"/>
    </row>
    <row r="465" spans="1:11">
      <c r="A465" s="31">
        <f t="shared" si="7"/>
        <v>461</v>
      </c>
      <c r="B465" s="32" t="e">
        <f>DERSLİKLER!#REF!</f>
        <v>#REF!</v>
      </c>
      <c r="C465" s="33" t="s">
        <v>738</v>
      </c>
      <c r="D465" s="33" t="s">
        <v>738</v>
      </c>
      <c r="E465" s="33" t="s">
        <v>123</v>
      </c>
      <c r="F465" s="34" t="e">
        <f>DERSLİKLER!#REF!</f>
        <v>#REF!</v>
      </c>
      <c r="G465" s="35"/>
      <c r="H465" s="36"/>
      <c r="I465" s="33"/>
      <c r="J465" s="37"/>
      <c r="K465" s="37"/>
    </row>
    <row r="466" spans="1:11">
      <c r="A466" s="31">
        <f t="shared" si="7"/>
        <v>462</v>
      </c>
      <c r="B466" s="32" t="e">
        <f>DERSLİKLER!#REF!</f>
        <v>#REF!</v>
      </c>
      <c r="C466" s="33" t="s">
        <v>738</v>
      </c>
      <c r="D466" s="33" t="s">
        <v>738</v>
      </c>
      <c r="E466" s="33" t="s">
        <v>123</v>
      </c>
      <c r="F466" s="34" t="e">
        <f>DERSLİKLER!#REF!</f>
        <v>#REF!</v>
      </c>
      <c r="G466" s="35"/>
      <c r="H466" s="36"/>
      <c r="I466" s="33"/>
      <c r="J466" s="37"/>
      <c r="K466" s="37"/>
    </row>
    <row r="467" spans="1:11">
      <c r="A467" s="31">
        <f t="shared" si="7"/>
        <v>463</v>
      </c>
      <c r="B467" s="32" t="e">
        <f>DERSLİKLER!#REF!</f>
        <v>#REF!</v>
      </c>
      <c r="C467" s="33" t="s">
        <v>738</v>
      </c>
      <c r="D467" s="33" t="s">
        <v>738</v>
      </c>
      <c r="E467" s="33" t="s">
        <v>123</v>
      </c>
      <c r="F467" s="34" t="e">
        <f>DERSLİKLER!#REF!</f>
        <v>#REF!</v>
      </c>
      <c r="G467" s="35"/>
      <c r="H467" s="36"/>
      <c r="I467" s="33"/>
      <c r="J467" s="37"/>
      <c r="K467" s="37"/>
    </row>
    <row r="468" spans="1:11">
      <c r="A468" s="31">
        <f t="shared" si="7"/>
        <v>464</v>
      </c>
      <c r="B468" s="32" t="e">
        <f>DERSLİKLER!#REF!</f>
        <v>#REF!</v>
      </c>
      <c r="C468" s="33" t="s">
        <v>738</v>
      </c>
      <c r="D468" s="33" t="s">
        <v>738</v>
      </c>
      <c r="E468" s="33" t="s">
        <v>123</v>
      </c>
      <c r="F468" s="34" t="e">
        <f>DERSLİKLER!#REF!</f>
        <v>#REF!</v>
      </c>
      <c r="G468" s="35"/>
      <c r="H468" s="36"/>
      <c r="I468" s="33"/>
      <c r="J468" s="37"/>
      <c r="K468" s="37"/>
    </row>
    <row r="469" spans="1:11">
      <c r="A469" s="31">
        <f t="shared" si="7"/>
        <v>465</v>
      </c>
      <c r="B469" s="32" t="e">
        <f>DERSLİKLER!#REF!</f>
        <v>#REF!</v>
      </c>
      <c r="C469" s="33" t="s">
        <v>738</v>
      </c>
      <c r="D469" s="33" t="s">
        <v>738</v>
      </c>
      <c r="E469" s="33" t="s">
        <v>123</v>
      </c>
      <c r="F469" s="34" t="e">
        <f>DERSLİKLER!#REF!</f>
        <v>#REF!</v>
      </c>
      <c r="G469" s="35"/>
      <c r="H469" s="36"/>
      <c r="I469" s="33"/>
      <c r="J469" s="37"/>
      <c r="K469" s="37"/>
    </row>
    <row r="470" spans="1:11">
      <c r="A470" s="31">
        <f t="shared" si="7"/>
        <v>466</v>
      </c>
      <c r="B470" s="32" t="e">
        <f>DERSLİKLER!#REF!</f>
        <v>#REF!</v>
      </c>
      <c r="C470" s="33" t="s">
        <v>738</v>
      </c>
      <c r="D470" s="33" t="s">
        <v>738</v>
      </c>
      <c r="E470" s="33" t="s">
        <v>123</v>
      </c>
      <c r="F470" s="34" t="e">
        <f>DERSLİKLER!#REF!</f>
        <v>#REF!</v>
      </c>
      <c r="G470" s="35"/>
      <c r="H470" s="36"/>
      <c r="I470" s="33"/>
      <c r="J470" s="37"/>
      <c r="K470" s="37"/>
    </row>
    <row r="471" spans="1:11">
      <c r="A471" s="31">
        <f t="shared" si="7"/>
        <v>467</v>
      </c>
      <c r="B471" s="32" t="e">
        <f>DERSLİKLER!#REF!</f>
        <v>#REF!</v>
      </c>
      <c r="C471" s="33" t="s">
        <v>738</v>
      </c>
      <c r="D471" s="33" t="s">
        <v>738</v>
      </c>
      <c r="E471" s="33" t="s">
        <v>123</v>
      </c>
      <c r="F471" s="34" t="e">
        <f>DERSLİKLER!#REF!</f>
        <v>#REF!</v>
      </c>
      <c r="G471" s="35"/>
      <c r="H471" s="36"/>
      <c r="I471" s="33"/>
      <c r="J471" s="37"/>
      <c r="K471" s="37"/>
    </row>
    <row r="472" spans="1:11">
      <c r="A472" s="31">
        <f t="shared" si="7"/>
        <v>468</v>
      </c>
      <c r="B472" s="32" t="e">
        <f>DERSLİKLER!#REF!</f>
        <v>#REF!</v>
      </c>
      <c r="C472" s="33" t="s">
        <v>738</v>
      </c>
      <c r="D472" s="33" t="s">
        <v>738</v>
      </c>
      <c r="E472" s="33" t="s">
        <v>123</v>
      </c>
      <c r="F472" s="34" t="e">
        <f>DERSLİKLER!#REF!</f>
        <v>#REF!</v>
      </c>
      <c r="G472" s="35"/>
      <c r="H472" s="36"/>
      <c r="I472" s="33"/>
      <c r="J472" s="37"/>
      <c r="K472" s="37"/>
    </row>
    <row r="473" spans="1:11">
      <c r="A473" s="31">
        <f t="shared" si="7"/>
        <v>469</v>
      </c>
      <c r="B473" s="32" t="e">
        <f>DERSLİKLER!#REF!</f>
        <v>#REF!</v>
      </c>
      <c r="C473" s="33" t="s">
        <v>738</v>
      </c>
      <c r="D473" s="33" t="s">
        <v>738</v>
      </c>
      <c r="E473" s="33" t="s">
        <v>123</v>
      </c>
      <c r="F473" s="34" t="e">
        <f>DERSLİKLER!#REF!</f>
        <v>#REF!</v>
      </c>
      <c r="G473" s="35"/>
      <c r="H473" s="36"/>
      <c r="I473" s="33"/>
      <c r="J473" s="37"/>
      <c r="K473" s="37"/>
    </row>
    <row r="474" spans="1:11">
      <c r="A474" s="31">
        <f t="shared" si="7"/>
        <v>470</v>
      </c>
      <c r="B474" s="32" t="e">
        <f>DERSLİKLER!#REF!</f>
        <v>#REF!</v>
      </c>
      <c r="C474" s="33" t="s">
        <v>738</v>
      </c>
      <c r="D474" s="33" t="s">
        <v>738</v>
      </c>
      <c r="E474" s="33" t="s">
        <v>123</v>
      </c>
      <c r="F474" s="34" t="e">
        <f>DERSLİKLER!#REF!</f>
        <v>#REF!</v>
      </c>
      <c r="G474" s="35"/>
      <c r="H474" s="36"/>
      <c r="I474" s="33"/>
      <c r="J474" s="37"/>
      <c r="K474" s="37"/>
    </row>
    <row r="475" spans="1:11">
      <c r="A475" s="31">
        <f t="shared" si="7"/>
        <v>471</v>
      </c>
      <c r="B475" s="32" t="e">
        <f>DERSLİKLER!#REF!</f>
        <v>#REF!</v>
      </c>
      <c r="C475" s="33" t="s">
        <v>738</v>
      </c>
      <c r="D475" s="33" t="s">
        <v>738</v>
      </c>
      <c r="E475" s="33" t="s">
        <v>123</v>
      </c>
      <c r="F475" s="34" t="e">
        <f>DERSLİKLER!#REF!</f>
        <v>#REF!</v>
      </c>
      <c r="G475" s="35"/>
      <c r="H475" s="36"/>
      <c r="I475" s="33"/>
      <c r="J475" s="37"/>
      <c r="K475" s="37"/>
    </row>
    <row r="476" spans="1:11">
      <c r="A476" s="31">
        <f t="shared" si="7"/>
        <v>472</v>
      </c>
      <c r="B476" s="32" t="e">
        <f>DERSLİKLER!#REF!</f>
        <v>#REF!</v>
      </c>
      <c r="C476" s="33" t="s">
        <v>738</v>
      </c>
      <c r="D476" s="33" t="s">
        <v>738</v>
      </c>
      <c r="E476" s="33" t="s">
        <v>123</v>
      </c>
      <c r="F476" s="34" t="e">
        <f>DERSLİKLER!#REF!</f>
        <v>#REF!</v>
      </c>
      <c r="G476" s="35"/>
      <c r="H476" s="36"/>
      <c r="I476" s="33"/>
      <c r="J476" s="37"/>
      <c r="K476" s="37"/>
    </row>
    <row r="477" spans="1:11">
      <c r="A477" s="31">
        <f t="shared" si="7"/>
        <v>473</v>
      </c>
      <c r="B477" s="32" t="e">
        <f>DERSLİKLER!#REF!</f>
        <v>#REF!</v>
      </c>
      <c r="C477" s="33" t="s">
        <v>738</v>
      </c>
      <c r="D477" s="33" t="s">
        <v>738</v>
      </c>
      <c r="E477" s="33" t="s">
        <v>123</v>
      </c>
      <c r="F477" s="34" t="e">
        <f>DERSLİKLER!#REF!</f>
        <v>#REF!</v>
      </c>
      <c r="G477" s="35"/>
      <c r="H477" s="36"/>
      <c r="I477" s="33"/>
      <c r="J477" s="37"/>
      <c r="K477" s="37"/>
    </row>
    <row r="478" spans="1:11">
      <c r="A478" s="31">
        <f t="shared" si="7"/>
        <v>474</v>
      </c>
      <c r="B478" s="32" t="e">
        <f>DERSLİKLER!#REF!</f>
        <v>#REF!</v>
      </c>
      <c r="C478" s="33" t="s">
        <v>738</v>
      </c>
      <c r="D478" s="33" t="s">
        <v>738</v>
      </c>
      <c r="E478" s="33" t="s">
        <v>123</v>
      </c>
      <c r="F478" s="34" t="e">
        <f>DERSLİKLER!#REF!</f>
        <v>#REF!</v>
      </c>
      <c r="G478" s="35"/>
      <c r="H478" s="36"/>
      <c r="I478" s="33"/>
      <c r="J478" s="37"/>
      <c r="K478" s="37"/>
    </row>
    <row r="479" spans="1:11">
      <c r="A479" s="31">
        <f t="shared" si="7"/>
        <v>475</v>
      </c>
      <c r="B479" s="32" t="e">
        <f>DERSLİKLER!#REF!</f>
        <v>#REF!</v>
      </c>
      <c r="C479" s="33" t="s">
        <v>738</v>
      </c>
      <c r="D479" s="33" t="s">
        <v>738</v>
      </c>
      <c r="E479" s="33" t="s">
        <v>123</v>
      </c>
      <c r="F479" s="34" t="e">
        <f>DERSLİKLER!#REF!</f>
        <v>#REF!</v>
      </c>
      <c r="G479" s="35"/>
      <c r="H479" s="36"/>
      <c r="I479" s="33"/>
      <c r="J479" s="37"/>
      <c r="K479" s="37"/>
    </row>
    <row r="480" spans="1:11">
      <c r="A480" s="31">
        <f t="shared" si="7"/>
        <v>476</v>
      </c>
      <c r="B480" s="32" t="e">
        <f>DERSLİKLER!#REF!</f>
        <v>#REF!</v>
      </c>
      <c r="C480" s="33" t="s">
        <v>738</v>
      </c>
      <c r="D480" s="33" t="s">
        <v>738</v>
      </c>
      <c r="E480" s="33" t="s">
        <v>123</v>
      </c>
      <c r="F480" s="34" t="e">
        <f>DERSLİKLER!#REF!</f>
        <v>#REF!</v>
      </c>
      <c r="G480" s="35"/>
      <c r="H480" s="36"/>
      <c r="I480" s="33"/>
      <c r="J480" s="37"/>
      <c r="K480" s="37"/>
    </row>
    <row r="481" spans="1:11">
      <c r="A481" s="31">
        <f t="shared" si="7"/>
        <v>477</v>
      </c>
      <c r="B481" s="32" t="e">
        <f>'ÇAY OCAĞI'!#REF!</f>
        <v>#REF!</v>
      </c>
      <c r="C481" s="33" t="s">
        <v>738</v>
      </c>
      <c r="D481" s="33" t="s">
        <v>738</v>
      </c>
      <c r="E481" s="33" t="s">
        <v>123</v>
      </c>
      <c r="F481" s="34" t="e">
        <f>'ÇAY OCAĞI'!#REF!</f>
        <v>#REF!</v>
      </c>
      <c r="G481" s="35"/>
      <c r="H481" s="36"/>
      <c r="I481" s="33"/>
      <c r="J481" s="37"/>
      <c r="K481" s="37"/>
    </row>
    <row r="482" spans="1:11">
      <c r="A482" s="31">
        <f t="shared" si="7"/>
        <v>478</v>
      </c>
      <c r="B482" s="32" t="e">
        <f>DERSLİKLER!#REF!</f>
        <v>#REF!</v>
      </c>
      <c r="C482" s="33" t="s">
        <v>738</v>
      </c>
      <c r="D482" s="33" t="s">
        <v>738</v>
      </c>
      <c r="E482" s="33" t="s">
        <v>123</v>
      </c>
      <c r="F482" s="34" t="e">
        <f>DERSLİKLER!#REF!</f>
        <v>#REF!</v>
      </c>
      <c r="G482" s="35"/>
      <c r="H482" s="36"/>
      <c r="I482" s="33"/>
      <c r="J482" s="37"/>
      <c r="K482" s="37"/>
    </row>
    <row r="483" spans="1:11">
      <c r="A483" s="31">
        <f t="shared" si="7"/>
        <v>479</v>
      </c>
      <c r="B483" s="32" t="e">
        <f>DERSLİKLER!#REF!</f>
        <v>#REF!</v>
      </c>
      <c r="C483" s="33" t="s">
        <v>738</v>
      </c>
      <c r="D483" s="33" t="s">
        <v>738</v>
      </c>
      <c r="E483" s="33" t="s">
        <v>123</v>
      </c>
      <c r="F483" s="34" t="e">
        <f>DERSLİKLER!#REF!</f>
        <v>#REF!</v>
      </c>
      <c r="G483" s="35"/>
      <c r="H483" s="36"/>
      <c r="I483" s="33"/>
      <c r="J483" s="37"/>
      <c r="K483" s="37"/>
    </row>
    <row r="484" spans="1:11">
      <c r="A484" s="31">
        <f t="shared" si="7"/>
        <v>480</v>
      </c>
      <c r="B484" s="32" t="e">
        <f>DERSLİKLER!#REF!</f>
        <v>#REF!</v>
      </c>
      <c r="C484" s="33" t="s">
        <v>738</v>
      </c>
      <c r="D484" s="33" t="s">
        <v>738</v>
      </c>
      <c r="E484" s="33" t="s">
        <v>123</v>
      </c>
      <c r="F484" s="34" t="e">
        <f>DERSLİKLER!#REF!</f>
        <v>#REF!</v>
      </c>
      <c r="G484" s="35"/>
      <c r="H484" s="36"/>
      <c r="I484" s="33"/>
      <c r="J484" s="37"/>
      <c r="K484" s="37"/>
    </row>
    <row r="485" spans="1:11">
      <c r="A485" s="31">
        <f t="shared" si="7"/>
        <v>481</v>
      </c>
      <c r="B485" s="32" t="e">
        <f>DERSLİKLER!#REF!</f>
        <v>#REF!</v>
      </c>
      <c r="C485" s="33" t="s">
        <v>738</v>
      </c>
      <c r="D485" s="33" t="s">
        <v>738</v>
      </c>
      <c r="E485" s="33" t="s">
        <v>123</v>
      </c>
      <c r="F485" s="34" t="e">
        <f>DERSLİKLER!#REF!</f>
        <v>#REF!</v>
      </c>
      <c r="G485" s="35"/>
      <c r="H485" s="36"/>
      <c r="I485" s="33"/>
      <c r="J485" s="37"/>
      <c r="K485" s="37"/>
    </row>
    <row r="486" spans="1:11">
      <c r="A486" s="31">
        <f t="shared" si="7"/>
        <v>482</v>
      </c>
      <c r="B486" s="32" t="e">
        <f>DERSLİKLER!#REF!</f>
        <v>#REF!</v>
      </c>
      <c r="C486" s="33" t="s">
        <v>738</v>
      </c>
      <c r="D486" s="33" t="s">
        <v>738</v>
      </c>
      <c r="E486" s="33" t="s">
        <v>123</v>
      </c>
      <c r="F486" s="34" t="e">
        <f>DERSLİKLER!#REF!</f>
        <v>#REF!</v>
      </c>
      <c r="G486" s="35"/>
      <c r="H486" s="36"/>
      <c r="I486" s="33"/>
      <c r="J486" s="37"/>
      <c r="K486" s="37"/>
    </row>
    <row r="487" spans="1:11">
      <c r="A487" s="31">
        <f t="shared" si="7"/>
        <v>483</v>
      </c>
      <c r="B487" s="32" t="e">
        <f>DERSLİKLER!#REF!</f>
        <v>#REF!</v>
      </c>
      <c r="C487" s="33" t="s">
        <v>738</v>
      </c>
      <c r="D487" s="33" t="s">
        <v>738</v>
      </c>
      <c r="E487" s="33" t="s">
        <v>123</v>
      </c>
      <c r="F487" s="34" t="e">
        <f>DERSLİKLER!#REF!</f>
        <v>#REF!</v>
      </c>
      <c r="G487" s="35"/>
      <c r="H487" s="36"/>
      <c r="I487" s="33"/>
      <c r="J487" s="37"/>
      <c r="K487" s="37"/>
    </row>
    <row r="488" spans="1:11">
      <c r="A488" s="31">
        <f t="shared" si="7"/>
        <v>484</v>
      </c>
      <c r="B488" s="32" t="e">
        <f>DERSLİKLER!#REF!</f>
        <v>#REF!</v>
      </c>
      <c r="C488" s="33" t="s">
        <v>738</v>
      </c>
      <c r="D488" s="33" t="s">
        <v>738</v>
      </c>
      <c r="E488" s="33" t="s">
        <v>123</v>
      </c>
      <c r="F488" s="34" t="e">
        <f>DERSLİKLER!#REF!</f>
        <v>#REF!</v>
      </c>
      <c r="G488" s="35"/>
      <c r="H488" s="36"/>
      <c r="I488" s="33"/>
      <c r="J488" s="37"/>
      <c r="K488" s="37"/>
    </row>
    <row r="489" spans="1:11">
      <c r="A489" s="31">
        <f t="shared" si="7"/>
        <v>485</v>
      </c>
      <c r="B489" s="32" t="e">
        <f>DERSLİKLER!#REF!</f>
        <v>#REF!</v>
      </c>
      <c r="C489" s="33" t="s">
        <v>738</v>
      </c>
      <c r="D489" s="33" t="s">
        <v>738</v>
      </c>
      <c r="E489" s="33" t="s">
        <v>123</v>
      </c>
      <c r="F489" s="34" t="e">
        <f>DERSLİKLER!#REF!</f>
        <v>#REF!</v>
      </c>
      <c r="G489" s="35"/>
      <c r="H489" s="36"/>
      <c r="I489" s="33"/>
      <c r="J489" s="37"/>
      <c r="K489" s="37"/>
    </row>
    <row r="490" spans="1:11">
      <c r="A490" s="31">
        <f t="shared" si="7"/>
        <v>486</v>
      </c>
      <c r="B490" s="32" t="e">
        <f>DERSLİKLER!#REF!</f>
        <v>#REF!</v>
      </c>
      <c r="C490" s="33" t="s">
        <v>738</v>
      </c>
      <c r="D490" s="33" t="s">
        <v>738</v>
      </c>
      <c r="E490" s="33" t="s">
        <v>123</v>
      </c>
      <c r="F490" s="34" t="e">
        <f>DERSLİKLER!#REF!</f>
        <v>#REF!</v>
      </c>
      <c r="G490" s="35"/>
      <c r="H490" s="36"/>
      <c r="I490" s="33"/>
      <c r="J490" s="37"/>
      <c r="K490" s="37"/>
    </row>
    <row r="491" spans="1:11">
      <c r="A491" s="31">
        <f t="shared" si="7"/>
        <v>487</v>
      </c>
      <c r="B491" s="32" t="e">
        <f>DERSLİKLER!#REF!</f>
        <v>#REF!</v>
      </c>
      <c r="C491" s="33" t="s">
        <v>738</v>
      </c>
      <c r="D491" s="33" t="s">
        <v>738</v>
      </c>
      <c r="E491" s="33" t="s">
        <v>123</v>
      </c>
      <c r="F491" s="34" t="e">
        <f>DERSLİKLER!#REF!</f>
        <v>#REF!</v>
      </c>
      <c r="G491" s="35"/>
      <c r="H491" s="36"/>
      <c r="I491" s="33"/>
      <c r="J491" s="37"/>
      <c r="K491" s="37"/>
    </row>
    <row r="492" spans="1:11">
      <c r="A492" s="31">
        <f t="shared" si="7"/>
        <v>488</v>
      </c>
      <c r="B492" s="32" t="e">
        <f>DERSLİKLER!#REF!</f>
        <v>#REF!</v>
      </c>
      <c r="C492" s="33" t="s">
        <v>738</v>
      </c>
      <c r="D492" s="33" t="s">
        <v>738</v>
      </c>
      <c r="E492" s="33" t="s">
        <v>123</v>
      </c>
      <c r="F492" s="34" t="e">
        <f>DERSLİKLER!#REF!</f>
        <v>#REF!</v>
      </c>
      <c r="G492" s="35"/>
      <c r="H492" s="36"/>
      <c r="I492" s="33"/>
      <c r="J492" s="37"/>
      <c r="K492" s="37"/>
    </row>
    <row r="493" spans="1:11">
      <c r="A493" s="31">
        <f t="shared" si="7"/>
        <v>489</v>
      </c>
      <c r="B493" s="32" t="e">
        <f>DERSLİKLER!#REF!</f>
        <v>#REF!</v>
      </c>
      <c r="C493" s="33" t="s">
        <v>738</v>
      </c>
      <c r="D493" s="33" t="s">
        <v>738</v>
      </c>
      <c r="E493" s="33" t="s">
        <v>123</v>
      </c>
      <c r="F493" s="34" t="e">
        <f>DERSLİKLER!#REF!</f>
        <v>#REF!</v>
      </c>
      <c r="G493" s="35"/>
      <c r="H493" s="36"/>
      <c r="I493" s="33"/>
      <c r="J493" s="37"/>
      <c r="K493" s="37"/>
    </row>
    <row r="494" spans="1:11">
      <c r="A494" s="31">
        <f t="shared" si="7"/>
        <v>490</v>
      </c>
      <c r="B494" s="32" t="e">
        <f>DERSLİKLER!#REF!</f>
        <v>#REF!</v>
      </c>
      <c r="C494" s="33" t="s">
        <v>738</v>
      </c>
      <c r="D494" s="33" t="s">
        <v>738</v>
      </c>
      <c r="E494" s="33" t="s">
        <v>123</v>
      </c>
      <c r="F494" s="34" t="e">
        <f>DERSLİKLER!#REF!</f>
        <v>#REF!</v>
      </c>
      <c r="G494" s="35"/>
      <c r="H494" s="36"/>
      <c r="I494" s="33"/>
      <c r="J494" s="37"/>
      <c r="K494" s="37"/>
    </row>
    <row r="495" spans="1:11">
      <c r="A495" s="31">
        <f t="shared" si="7"/>
        <v>491</v>
      </c>
      <c r="B495" s="32" t="e">
        <f>DERSLİKLER!#REF!</f>
        <v>#REF!</v>
      </c>
      <c r="C495" s="33" t="s">
        <v>738</v>
      </c>
      <c r="D495" s="33" t="s">
        <v>738</v>
      </c>
      <c r="E495" s="33" t="s">
        <v>123</v>
      </c>
      <c r="F495" s="34" t="e">
        <f>DERSLİKLER!#REF!</f>
        <v>#REF!</v>
      </c>
      <c r="G495" s="35"/>
      <c r="H495" s="36"/>
      <c r="I495" s="33"/>
      <c r="J495" s="37"/>
      <c r="K495" s="37"/>
    </row>
    <row r="496" spans="1:11">
      <c r="A496" s="31">
        <f t="shared" si="7"/>
        <v>492</v>
      </c>
      <c r="B496" s="32" t="e">
        <f>DERSLİKLER!#REF!</f>
        <v>#REF!</v>
      </c>
      <c r="C496" s="33" t="s">
        <v>738</v>
      </c>
      <c r="D496" s="33" t="s">
        <v>738</v>
      </c>
      <c r="E496" s="33" t="s">
        <v>123</v>
      </c>
      <c r="F496" s="34" t="e">
        <f>DERSLİKLER!#REF!</f>
        <v>#REF!</v>
      </c>
      <c r="G496" s="35"/>
      <c r="H496" s="36"/>
      <c r="I496" s="33"/>
      <c r="J496" s="37"/>
      <c r="K496" s="37"/>
    </row>
    <row r="497" spans="1:11">
      <c r="A497" s="31">
        <f t="shared" si="7"/>
        <v>493</v>
      </c>
      <c r="B497" s="32" t="e">
        <f>DERSLİKLER!#REF!</f>
        <v>#REF!</v>
      </c>
      <c r="C497" s="33" t="s">
        <v>738</v>
      </c>
      <c r="D497" s="33" t="s">
        <v>738</v>
      </c>
      <c r="E497" s="33" t="s">
        <v>123</v>
      </c>
      <c r="F497" s="34" t="e">
        <f>DERSLİKLER!#REF!</f>
        <v>#REF!</v>
      </c>
      <c r="G497" s="35"/>
      <c r="H497" s="36"/>
      <c r="I497" s="33"/>
      <c r="J497" s="37"/>
      <c r="K497" s="37"/>
    </row>
    <row r="498" spans="1:11">
      <c r="A498" s="31">
        <f t="shared" si="7"/>
        <v>494</v>
      </c>
      <c r="B498" s="32" t="e">
        <f>DERSLİKLER!#REF!</f>
        <v>#REF!</v>
      </c>
      <c r="C498" s="33" t="s">
        <v>738</v>
      </c>
      <c r="D498" s="33" t="s">
        <v>738</v>
      </c>
      <c r="E498" s="33" t="s">
        <v>123</v>
      </c>
      <c r="F498" s="34" t="e">
        <f>DERSLİKLER!#REF!</f>
        <v>#REF!</v>
      </c>
      <c r="G498" s="35"/>
      <c r="H498" s="36"/>
      <c r="I498" s="33"/>
      <c r="J498" s="37"/>
      <c r="K498" s="37"/>
    </row>
    <row r="499" spans="1:11">
      <c r="A499" s="31">
        <f t="shared" si="7"/>
        <v>495</v>
      </c>
      <c r="B499" s="32" t="e">
        <f>DERSLİKLER!#REF!</f>
        <v>#REF!</v>
      </c>
      <c r="C499" s="33" t="s">
        <v>738</v>
      </c>
      <c r="D499" s="33" t="s">
        <v>738</v>
      </c>
      <c r="E499" s="33" t="s">
        <v>123</v>
      </c>
      <c r="F499" s="34" t="e">
        <f>DERSLİKLER!#REF!</f>
        <v>#REF!</v>
      </c>
      <c r="G499" s="35"/>
      <c r="H499" s="36"/>
      <c r="I499" s="33"/>
      <c r="J499" s="37"/>
      <c r="K499" s="37"/>
    </row>
    <row r="500" spans="1:11">
      <c r="A500" s="31">
        <f t="shared" si="7"/>
        <v>496</v>
      </c>
      <c r="B500" s="32" t="e">
        <f>DERSLİKLER!#REF!</f>
        <v>#REF!</v>
      </c>
      <c r="C500" s="33" t="s">
        <v>738</v>
      </c>
      <c r="D500" s="33" t="s">
        <v>738</v>
      </c>
      <c r="E500" s="33" t="s">
        <v>123</v>
      </c>
      <c r="F500" s="34" t="e">
        <f>DERSLİKLER!#REF!</f>
        <v>#REF!</v>
      </c>
      <c r="G500" s="35"/>
      <c r="H500" s="36"/>
      <c r="I500" s="33"/>
      <c r="J500" s="37"/>
      <c r="K500" s="37"/>
    </row>
    <row r="501" spans="1:11">
      <c r="A501" s="31">
        <f t="shared" si="7"/>
        <v>497</v>
      </c>
      <c r="B501" s="32" t="e">
        <f>DERSLİKLER!#REF!</f>
        <v>#REF!</v>
      </c>
      <c r="C501" s="33" t="s">
        <v>738</v>
      </c>
      <c r="D501" s="33" t="s">
        <v>738</v>
      </c>
      <c r="E501" s="33" t="s">
        <v>123</v>
      </c>
      <c r="F501" s="34" t="e">
        <f>DERSLİKLER!#REF!</f>
        <v>#REF!</v>
      </c>
      <c r="G501" s="35"/>
      <c r="H501" s="36"/>
      <c r="I501" s="33"/>
      <c r="J501" s="37"/>
      <c r="K501" s="37"/>
    </row>
    <row r="502" spans="1:11">
      <c r="A502" s="31">
        <f t="shared" si="7"/>
        <v>498</v>
      </c>
      <c r="B502" s="32" t="e">
        <f>DERSLİKLER!#REF!</f>
        <v>#REF!</v>
      </c>
      <c r="C502" s="33" t="s">
        <v>738</v>
      </c>
      <c r="D502" s="33" t="s">
        <v>738</v>
      </c>
      <c r="E502" s="33" t="s">
        <v>123</v>
      </c>
      <c r="F502" s="34" t="e">
        <f>DERSLİKLER!#REF!</f>
        <v>#REF!</v>
      </c>
      <c r="G502" s="35"/>
      <c r="H502" s="36"/>
      <c r="I502" s="33"/>
      <c r="J502" s="37"/>
      <c r="K502" s="37"/>
    </row>
    <row r="503" spans="1:11">
      <c r="A503" s="31">
        <f t="shared" si="7"/>
        <v>499</v>
      </c>
      <c r="B503" s="32" t="e">
        <f>DERSLİKLER!#REF!</f>
        <v>#REF!</v>
      </c>
      <c r="C503" s="33" t="s">
        <v>738</v>
      </c>
      <c r="D503" s="33" t="s">
        <v>738</v>
      </c>
      <c r="E503" s="33" t="s">
        <v>123</v>
      </c>
      <c r="F503" s="34" t="e">
        <f>DERSLİKLER!#REF!</f>
        <v>#REF!</v>
      </c>
      <c r="G503" s="35"/>
      <c r="H503" s="36"/>
      <c r="I503" s="33"/>
      <c r="J503" s="37"/>
      <c r="K503" s="37"/>
    </row>
    <row r="504" spans="1:11">
      <c r="A504" s="31">
        <f t="shared" si="7"/>
        <v>500</v>
      </c>
      <c r="B504" s="32" t="e">
        <f>DERSLİKLER!#REF!</f>
        <v>#REF!</v>
      </c>
      <c r="C504" s="33" t="s">
        <v>738</v>
      </c>
      <c r="D504" s="33" t="s">
        <v>738</v>
      </c>
      <c r="E504" s="33" t="s">
        <v>123</v>
      </c>
      <c r="F504" s="34" t="e">
        <f>DERSLİKLER!#REF!</f>
        <v>#REF!</v>
      </c>
      <c r="G504" s="35"/>
      <c r="H504" s="36"/>
      <c r="I504" s="33"/>
      <c r="J504" s="37"/>
      <c r="K504" s="37"/>
    </row>
    <row r="505" spans="1:11">
      <c r="A505" s="31">
        <f t="shared" si="7"/>
        <v>501</v>
      </c>
      <c r="B505" s="32" t="e">
        <f>DERSLİKLER!#REF!</f>
        <v>#REF!</v>
      </c>
      <c r="C505" s="33" t="s">
        <v>738</v>
      </c>
      <c r="D505" s="33" t="s">
        <v>738</v>
      </c>
      <c r="E505" s="33" t="s">
        <v>123</v>
      </c>
      <c r="F505" s="34" t="e">
        <f>DERSLİKLER!#REF!</f>
        <v>#REF!</v>
      </c>
      <c r="G505" s="35"/>
      <c r="H505" s="36"/>
      <c r="I505" s="33"/>
      <c r="J505" s="37"/>
      <c r="K505" s="37"/>
    </row>
    <row r="506" spans="1:11">
      <c r="A506" s="31">
        <f t="shared" si="7"/>
        <v>502</v>
      </c>
      <c r="B506" s="32" t="e">
        <f>DERSLİKLER!#REF!</f>
        <v>#REF!</v>
      </c>
      <c r="C506" s="33" t="s">
        <v>738</v>
      </c>
      <c r="D506" s="33" t="s">
        <v>738</v>
      </c>
      <c r="E506" s="33" t="s">
        <v>123</v>
      </c>
      <c r="F506" s="34" t="e">
        <f>DERSLİKLER!#REF!</f>
        <v>#REF!</v>
      </c>
      <c r="G506" s="35"/>
      <c r="H506" s="36"/>
      <c r="I506" s="33"/>
      <c r="J506" s="37"/>
      <c r="K506" s="37"/>
    </row>
    <row r="507" spans="1:11">
      <c r="A507" s="31">
        <f t="shared" si="7"/>
        <v>503</v>
      </c>
      <c r="B507" s="32" t="e">
        <f>DERSLİKLER!#REF!</f>
        <v>#REF!</v>
      </c>
      <c r="C507" s="33" t="s">
        <v>738</v>
      </c>
      <c r="D507" s="33" t="s">
        <v>738</v>
      </c>
      <c r="E507" s="33" t="s">
        <v>123</v>
      </c>
      <c r="F507" s="34" t="e">
        <f>DERSLİKLER!#REF!</f>
        <v>#REF!</v>
      </c>
      <c r="G507" s="35"/>
      <c r="H507" s="36"/>
      <c r="I507" s="33"/>
      <c r="J507" s="37"/>
      <c r="K507" s="37"/>
    </row>
    <row r="508" spans="1:11">
      <c r="A508" s="31">
        <f t="shared" si="7"/>
        <v>504</v>
      </c>
      <c r="B508" s="32" t="e">
        <f>DERSLİKLER!#REF!</f>
        <v>#REF!</v>
      </c>
      <c r="C508" s="33" t="s">
        <v>738</v>
      </c>
      <c r="D508" s="33" t="s">
        <v>738</v>
      </c>
      <c r="E508" s="33" t="s">
        <v>123</v>
      </c>
      <c r="F508" s="34" t="e">
        <f>DERSLİKLER!#REF!</f>
        <v>#REF!</v>
      </c>
      <c r="G508" s="35"/>
      <c r="H508" s="36"/>
      <c r="I508" s="33"/>
      <c r="J508" s="37"/>
      <c r="K508" s="37"/>
    </row>
    <row r="509" spans="1:11">
      <c r="A509" s="31">
        <f t="shared" si="7"/>
        <v>505</v>
      </c>
      <c r="B509" s="32" t="e">
        <f>DERSLİKLER!#REF!</f>
        <v>#REF!</v>
      </c>
      <c r="C509" s="33" t="s">
        <v>738</v>
      </c>
      <c r="D509" s="33" t="s">
        <v>738</v>
      </c>
      <c r="E509" s="33" t="s">
        <v>123</v>
      </c>
      <c r="F509" s="34" t="e">
        <f>DERSLİKLER!#REF!</f>
        <v>#REF!</v>
      </c>
      <c r="G509" s="35"/>
      <c r="H509" s="36"/>
      <c r="I509" s="33"/>
      <c r="J509" s="37"/>
      <c r="K509" s="37"/>
    </row>
    <row r="510" spans="1:11">
      <c r="A510" s="31">
        <f t="shared" si="7"/>
        <v>506</v>
      </c>
      <c r="B510" s="32" t="e">
        <f>DERSLİKLER!#REF!</f>
        <v>#REF!</v>
      </c>
      <c r="C510" s="33" t="s">
        <v>738</v>
      </c>
      <c r="D510" s="33" t="s">
        <v>738</v>
      </c>
      <c r="E510" s="33" t="s">
        <v>123</v>
      </c>
      <c r="F510" s="34" t="e">
        <f>DERSLİKLER!#REF!</f>
        <v>#REF!</v>
      </c>
      <c r="G510" s="35"/>
      <c r="H510" s="36"/>
      <c r="I510" s="33"/>
      <c r="J510" s="37"/>
      <c r="K510" s="37"/>
    </row>
    <row r="511" spans="1:11">
      <c r="A511" s="31">
        <f t="shared" si="7"/>
        <v>507</v>
      </c>
      <c r="B511" s="32" t="e">
        <f>DERSLİKLER!#REF!</f>
        <v>#REF!</v>
      </c>
      <c r="C511" s="33" t="s">
        <v>738</v>
      </c>
      <c r="D511" s="33" t="s">
        <v>738</v>
      </c>
      <c r="E511" s="33" t="s">
        <v>123</v>
      </c>
      <c r="F511" s="34" t="e">
        <f>DERSLİKLER!#REF!</f>
        <v>#REF!</v>
      </c>
      <c r="G511" s="35"/>
      <c r="H511" s="36"/>
      <c r="I511" s="33"/>
      <c r="J511" s="37"/>
      <c r="K511" s="37"/>
    </row>
    <row r="512" spans="1:11">
      <c r="A512" s="31">
        <f t="shared" si="7"/>
        <v>508</v>
      </c>
      <c r="B512" s="32" t="e">
        <f>DERSLİKLER!#REF!</f>
        <v>#REF!</v>
      </c>
      <c r="C512" s="33" t="s">
        <v>738</v>
      </c>
      <c r="D512" s="33" t="s">
        <v>738</v>
      </c>
      <c r="E512" s="33" t="s">
        <v>123</v>
      </c>
      <c r="F512" s="34" t="e">
        <f>DERSLİKLER!#REF!</f>
        <v>#REF!</v>
      </c>
      <c r="G512" s="35"/>
      <c r="H512" s="36"/>
      <c r="I512" s="33"/>
      <c r="J512" s="37"/>
      <c r="K512" s="37"/>
    </row>
    <row r="513" spans="1:11">
      <c r="A513" s="31">
        <f t="shared" si="7"/>
        <v>509</v>
      </c>
      <c r="B513" s="32" t="e">
        <f>DERSLİKLER!#REF!</f>
        <v>#REF!</v>
      </c>
      <c r="C513" s="33" t="s">
        <v>738</v>
      </c>
      <c r="D513" s="33" t="s">
        <v>738</v>
      </c>
      <c r="E513" s="33" t="s">
        <v>123</v>
      </c>
      <c r="F513" s="34" t="e">
        <f>DERSLİKLER!#REF!</f>
        <v>#REF!</v>
      </c>
      <c r="G513" s="35"/>
      <c r="H513" s="36"/>
      <c r="I513" s="33"/>
      <c r="J513" s="37"/>
      <c r="K513" s="37"/>
    </row>
    <row r="514" spans="1:11">
      <c r="A514" s="31">
        <f t="shared" si="7"/>
        <v>510</v>
      </c>
      <c r="B514" s="32" t="e">
        <f>DERSLİKLER!#REF!</f>
        <v>#REF!</v>
      </c>
      <c r="C514" s="33" t="s">
        <v>738</v>
      </c>
      <c r="D514" s="33" t="s">
        <v>738</v>
      </c>
      <c r="E514" s="33" t="s">
        <v>123</v>
      </c>
      <c r="F514" s="34" t="e">
        <f>DERSLİKLER!#REF!</f>
        <v>#REF!</v>
      </c>
      <c r="G514" s="35"/>
      <c r="H514" s="36"/>
      <c r="I514" s="33"/>
      <c r="J514" s="37"/>
      <c r="K514" s="37"/>
    </row>
    <row r="515" spans="1:11">
      <c r="A515" s="31">
        <f t="shared" si="7"/>
        <v>511</v>
      </c>
      <c r="B515" s="32" t="e">
        <f>DERSLİKLER!#REF!</f>
        <v>#REF!</v>
      </c>
      <c r="C515" s="33" t="s">
        <v>738</v>
      </c>
      <c r="D515" s="33" t="s">
        <v>738</v>
      </c>
      <c r="E515" s="33" t="s">
        <v>123</v>
      </c>
      <c r="F515" s="34" t="e">
        <f>DERSLİKLER!#REF!</f>
        <v>#REF!</v>
      </c>
      <c r="G515" s="35"/>
      <c r="H515" s="36"/>
      <c r="I515" s="33"/>
      <c r="J515" s="37"/>
      <c r="K515" s="37"/>
    </row>
    <row r="516" spans="1:11">
      <c r="A516" s="31">
        <f t="shared" si="7"/>
        <v>512</v>
      </c>
      <c r="B516" s="32" t="e">
        <f>DERSLİKLER!#REF!</f>
        <v>#REF!</v>
      </c>
      <c r="C516" s="33" t="s">
        <v>738</v>
      </c>
      <c r="D516" s="33" t="s">
        <v>738</v>
      </c>
      <c r="E516" s="33" t="s">
        <v>123</v>
      </c>
      <c r="F516" s="34" t="e">
        <f>DERSLİKLER!#REF!</f>
        <v>#REF!</v>
      </c>
      <c r="G516" s="35"/>
      <c r="H516" s="36"/>
      <c r="I516" s="33"/>
      <c r="J516" s="37"/>
      <c r="K516" s="37"/>
    </row>
    <row r="517" spans="1:11">
      <c r="A517" s="31">
        <f t="shared" si="7"/>
        <v>513</v>
      </c>
      <c r="B517" s="32" t="e">
        <f>DERSLİKLER!#REF!</f>
        <v>#REF!</v>
      </c>
      <c r="C517" s="33" t="s">
        <v>738</v>
      </c>
      <c r="D517" s="33" t="s">
        <v>738</v>
      </c>
      <c r="E517" s="33" t="s">
        <v>123</v>
      </c>
      <c r="F517" s="34" t="e">
        <f>DERSLİKLER!#REF!</f>
        <v>#REF!</v>
      </c>
      <c r="G517" s="35"/>
      <c r="H517" s="36"/>
      <c r="I517" s="33"/>
      <c r="J517" s="37"/>
      <c r="K517" s="37"/>
    </row>
    <row r="518" spans="1:11">
      <c r="A518" s="31">
        <f t="shared" si="7"/>
        <v>514</v>
      </c>
      <c r="B518" s="32" t="e">
        <f>DERSLİKLER!#REF!</f>
        <v>#REF!</v>
      </c>
      <c r="C518" s="33" t="s">
        <v>738</v>
      </c>
      <c r="D518" s="33" t="s">
        <v>738</v>
      </c>
      <c r="E518" s="33" t="s">
        <v>123</v>
      </c>
      <c r="F518" s="34" t="e">
        <f>DERSLİKLER!#REF!</f>
        <v>#REF!</v>
      </c>
      <c r="G518" s="35"/>
      <c r="H518" s="36"/>
      <c r="I518" s="33"/>
      <c r="J518" s="37"/>
      <c r="K518" s="37"/>
    </row>
    <row r="519" spans="1:11">
      <c r="A519" s="31">
        <f t="shared" ref="A519:A582" si="8">A518+1</f>
        <v>515</v>
      </c>
      <c r="B519" s="32" t="e">
        <f>DERSLİKLER!#REF!</f>
        <v>#REF!</v>
      </c>
      <c r="C519" s="33" t="s">
        <v>738</v>
      </c>
      <c r="D519" s="33" t="s">
        <v>738</v>
      </c>
      <c r="E519" s="33" t="s">
        <v>123</v>
      </c>
      <c r="F519" s="34" t="e">
        <f>DERSLİKLER!#REF!</f>
        <v>#REF!</v>
      </c>
      <c r="G519" s="35"/>
      <c r="H519" s="36"/>
      <c r="I519" s="33"/>
      <c r="J519" s="37"/>
      <c r="K519" s="37"/>
    </row>
    <row r="520" spans="1:11">
      <c r="A520" s="31">
        <f t="shared" si="8"/>
        <v>516</v>
      </c>
      <c r="B520" s="32" t="e">
        <f>DERSLİKLER!#REF!</f>
        <v>#REF!</v>
      </c>
      <c r="C520" s="33" t="s">
        <v>738</v>
      </c>
      <c r="D520" s="33" t="s">
        <v>738</v>
      </c>
      <c r="E520" s="33" t="s">
        <v>123</v>
      </c>
      <c r="F520" s="34" t="e">
        <f>DERSLİKLER!#REF!</f>
        <v>#REF!</v>
      </c>
      <c r="G520" s="35"/>
      <c r="H520" s="36"/>
      <c r="I520" s="33"/>
      <c r="J520" s="37"/>
      <c r="K520" s="37"/>
    </row>
    <row r="521" spans="1:11">
      <c r="A521" s="31">
        <f t="shared" si="8"/>
        <v>517</v>
      </c>
      <c r="B521" s="32" t="e">
        <f>DERSLİKLER!#REF!</f>
        <v>#REF!</v>
      </c>
      <c r="C521" s="33" t="s">
        <v>738</v>
      </c>
      <c r="D521" s="33" t="s">
        <v>738</v>
      </c>
      <c r="E521" s="33" t="s">
        <v>123</v>
      </c>
      <c r="F521" s="34" t="e">
        <f>DERSLİKLER!#REF!</f>
        <v>#REF!</v>
      </c>
      <c r="G521" s="35"/>
      <c r="H521" s="36"/>
      <c r="I521" s="33"/>
      <c r="J521" s="37"/>
      <c r="K521" s="37"/>
    </row>
    <row r="522" spans="1:11">
      <c r="A522" s="31">
        <f t="shared" si="8"/>
        <v>518</v>
      </c>
      <c r="B522" s="32" t="e">
        <f>DERSLİKLER!#REF!</f>
        <v>#REF!</v>
      </c>
      <c r="C522" s="33" t="s">
        <v>738</v>
      </c>
      <c r="D522" s="33" t="s">
        <v>738</v>
      </c>
      <c r="E522" s="33" t="s">
        <v>123</v>
      </c>
      <c r="F522" s="34" t="e">
        <f>DERSLİKLER!#REF!</f>
        <v>#REF!</v>
      </c>
      <c r="G522" s="35"/>
      <c r="H522" s="36"/>
      <c r="I522" s="33"/>
      <c r="J522" s="37"/>
      <c r="K522" s="37"/>
    </row>
    <row r="523" spans="1:11">
      <c r="A523" s="31">
        <f t="shared" si="8"/>
        <v>519</v>
      </c>
      <c r="B523" s="32" t="e">
        <f>DERSLİKLER!#REF!</f>
        <v>#REF!</v>
      </c>
      <c r="C523" s="33" t="s">
        <v>738</v>
      </c>
      <c r="D523" s="33" t="s">
        <v>738</v>
      </c>
      <c r="E523" s="33" t="s">
        <v>123</v>
      </c>
      <c r="F523" s="34" t="e">
        <f>DERSLİKLER!#REF!</f>
        <v>#REF!</v>
      </c>
      <c r="G523" s="35"/>
      <c r="H523" s="36"/>
      <c r="I523" s="33"/>
      <c r="J523" s="37"/>
      <c r="K523" s="37"/>
    </row>
    <row r="524" spans="1:11">
      <c r="A524" s="31">
        <f t="shared" si="8"/>
        <v>520</v>
      </c>
      <c r="B524" s="32" t="e">
        <f>DERSLİKLER!#REF!</f>
        <v>#REF!</v>
      </c>
      <c r="C524" s="33" t="s">
        <v>738</v>
      </c>
      <c r="D524" s="33" t="s">
        <v>738</v>
      </c>
      <c r="E524" s="33" t="s">
        <v>123</v>
      </c>
      <c r="F524" s="34" t="e">
        <f>DERSLİKLER!#REF!</f>
        <v>#REF!</v>
      </c>
      <c r="G524" s="35"/>
      <c r="H524" s="36"/>
      <c r="I524" s="33"/>
      <c r="J524" s="37"/>
      <c r="K524" s="37"/>
    </row>
    <row r="525" spans="1:11">
      <c r="A525" s="31">
        <f t="shared" si="8"/>
        <v>521</v>
      </c>
      <c r="B525" s="32" t="e">
        <f>DERSLİKLER!#REF!</f>
        <v>#REF!</v>
      </c>
      <c r="C525" s="33" t="s">
        <v>738</v>
      </c>
      <c r="D525" s="33" t="s">
        <v>738</v>
      </c>
      <c r="E525" s="33" t="s">
        <v>123</v>
      </c>
      <c r="F525" s="34" t="e">
        <f>DERSLİKLER!#REF!</f>
        <v>#REF!</v>
      </c>
      <c r="G525" s="35"/>
      <c r="H525" s="36"/>
      <c r="I525" s="33"/>
      <c r="J525" s="37"/>
      <c r="K525" s="37"/>
    </row>
    <row r="526" spans="1:11">
      <c r="A526" s="31">
        <f t="shared" si="8"/>
        <v>522</v>
      </c>
      <c r="B526" s="32" t="e">
        <f>DERSLİKLER!#REF!</f>
        <v>#REF!</v>
      </c>
      <c r="C526" s="33" t="s">
        <v>738</v>
      </c>
      <c r="D526" s="33" t="s">
        <v>738</v>
      </c>
      <c r="E526" s="33" t="s">
        <v>123</v>
      </c>
      <c r="F526" s="34" t="e">
        <f>DERSLİKLER!#REF!</f>
        <v>#REF!</v>
      </c>
      <c r="G526" s="35"/>
      <c r="H526" s="36"/>
      <c r="I526" s="33"/>
      <c r="J526" s="37"/>
      <c r="K526" s="37"/>
    </row>
    <row r="527" spans="1:11">
      <c r="A527" s="31">
        <f t="shared" si="8"/>
        <v>523</v>
      </c>
      <c r="B527" s="32" t="e">
        <f>DERSLİKLER!#REF!</f>
        <v>#REF!</v>
      </c>
      <c r="C527" s="33" t="s">
        <v>738</v>
      </c>
      <c r="D527" s="33" t="s">
        <v>738</v>
      </c>
      <c r="E527" s="33" t="s">
        <v>123</v>
      </c>
      <c r="F527" s="34" t="e">
        <f>DERSLİKLER!#REF!</f>
        <v>#REF!</v>
      </c>
      <c r="G527" s="35"/>
      <c r="H527" s="36"/>
      <c r="I527" s="33"/>
      <c r="J527" s="37"/>
      <c r="K527" s="37"/>
    </row>
    <row r="528" spans="1:11">
      <c r="A528" s="31">
        <f t="shared" si="8"/>
        <v>524</v>
      </c>
      <c r="B528" s="32" t="e">
        <f>DERSLİKLER!#REF!</f>
        <v>#REF!</v>
      </c>
      <c r="C528" s="33" t="s">
        <v>738</v>
      </c>
      <c r="D528" s="33" t="s">
        <v>738</v>
      </c>
      <c r="E528" s="33" t="s">
        <v>123</v>
      </c>
      <c r="F528" s="34" t="e">
        <f>DERSLİKLER!#REF!</f>
        <v>#REF!</v>
      </c>
      <c r="G528" s="35"/>
      <c r="H528" s="36"/>
      <c r="I528" s="33"/>
      <c r="J528" s="37"/>
      <c r="K528" s="37"/>
    </row>
    <row r="529" spans="1:11">
      <c r="A529" s="31">
        <f t="shared" si="8"/>
        <v>525</v>
      </c>
      <c r="B529" s="32" t="e">
        <f>DERSLİKLER!#REF!</f>
        <v>#REF!</v>
      </c>
      <c r="C529" s="33" t="s">
        <v>738</v>
      </c>
      <c r="D529" s="33" t="s">
        <v>738</v>
      </c>
      <c r="E529" s="33" t="s">
        <v>123</v>
      </c>
      <c r="F529" s="34" t="e">
        <f>DERSLİKLER!#REF!</f>
        <v>#REF!</v>
      </c>
      <c r="G529" s="35"/>
      <c r="H529" s="36"/>
      <c r="I529" s="33"/>
      <c r="J529" s="37"/>
      <c r="K529" s="37"/>
    </row>
    <row r="530" spans="1:11">
      <c r="A530" s="31">
        <f t="shared" si="8"/>
        <v>526</v>
      </c>
      <c r="B530" s="32" t="e">
        <f>DERSLİKLER!#REF!</f>
        <v>#REF!</v>
      </c>
      <c r="C530" s="33" t="s">
        <v>738</v>
      </c>
      <c r="D530" s="33" t="s">
        <v>738</v>
      </c>
      <c r="E530" s="33" t="s">
        <v>123</v>
      </c>
      <c r="F530" s="34" t="e">
        <f>DERSLİKLER!#REF!</f>
        <v>#REF!</v>
      </c>
      <c r="G530" s="35"/>
      <c r="H530" s="36"/>
      <c r="I530" s="33"/>
      <c r="J530" s="37"/>
      <c r="K530" s="37"/>
    </row>
    <row r="531" spans="1:11">
      <c r="A531" s="31">
        <f t="shared" si="8"/>
        <v>527</v>
      </c>
      <c r="B531" s="32" t="e">
        <f>DERSLİKLER!#REF!</f>
        <v>#REF!</v>
      </c>
      <c r="C531" s="33" t="s">
        <v>738</v>
      </c>
      <c r="D531" s="33" t="s">
        <v>738</v>
      </c>
      <c r="E531" s="33" t="s">
        <v>123</v>
      </c>
      <c r="F531" s="34" t="e">
        <f>DERSLİKLER!#REF!</f>
        <v>#REF!</v>
      </c>
      <c r="G531" s="35"/>
      <c r="H531" s="36"/>
      <c r="I531" s="33"/>
      <c r="J531" s="37"/>
      <c r="K531" s="37"/>
    </row>
    <row r="532" spans="1:11">
      <c r="A532" s="31">
        <f t="shared" si="8"/>
        <v>528</v>
      </c>
      <c r="B532" s="32" t="e">
        <f>DERSLİKLER!#REF!</f>
        <v>#REF!</v>
      </c>
      <c r="C532" s="33" t="s">
        <v>738</v>
      </c>
      <c r="D532" s="33" t="s">
        <v>738</v>
      </c>
      <c r="E532" s="33" t="s">
        <v>123</v>
      </c>
      <c r="F532" s="34" t="e">
        <f>DERSLİKLER!#REF!</f>
        <v>#REF!</v>
      </c>
      <c r="G532" s="35"/>
      <c r="H532" s="36"/>
      <c r="I532" s="33"/>
      <c r="J532" s="37"/>
      <c r="K532" s="37"/>
    </row>
    <row r="533" spans="1:11">
      <c r="A533" s="31">
        <f t="shared" si="8"/>
        <v>529</v>
      </c>
      <c r="B533" s="32" t="e">
        <f>DERSLİKLER!#REF!</f>
        <v>#REF!</v>
      </c>
      <c r="C533" s="33" t="s">
        <v>738</v>
      </c>
      <c r="D533" s="33" t="s">
        <v>738</v>
      </c>
      <c r="E533" s="33" t="s">
        <v>123</v>
      </c>
      <c r="F533" s="34" t="e">
        <f>DERSLİKLER!#REF!</f>
        <v>#REF!</v>
      </c>
      <c r="G533" s="35"/>
      <c r="H533" s="36"/>
      <c r="I533" s="33"/>
      <c r="J533" s="37"/>
      <c r="K533" s="37"/>
    </row>
    <row r="534" spans="1:11">
      <c r="A534" s="31">
        <f t="shared" si="8"/>
        <v>530</v>
      </c>
      <c r="B534" s="32" t="e">
        <f>DERSLİKLER!#REF!</f>
        <v>#REF!</v>
      </c>
      <c r="C534" s="33" t="s">
        <v>738</v>
      </c>
      <c r="D534" s="33" t="s">
        <v>738</v>
      </c>
      <c r="E534" s="33" t="s">
        <v>123</v>
      </c>
      <c r="F534" s="34" t="e">
        <f>DERSLİKLER!#REF!</f>
        <v>#REF!</v>
      </c>
      <c r="G534" s="35"/>
      <c r="H534" s="36"/>
      <c r="I534" s="33"/>
      <c r="J534" s="37"/>
      <c r="K534" s="37"/>
    </row>
    <row r="535" spans="1:11">
      <c r="A535" s="31">
        <f t="shared" si="8"/>
        <v>531</v>
      </c>
      <c r="B535" s="32" t="e">
        <f>DERSLİKLER!#REF!</f>
        <v>#REF!</v>
      </c>
      <c r="C535" s="33" t="s">
        <v>738</v>
      </c>
      <c r="D535" s="33" t="s">
        <v>738</v>
      </c>
      <c r="E535" s="33" t="s">
        <v>123</v>
      </c>
      <c r="F535" s="34" t="e">
        <f>DERSLİKLER!#REF!</f>
        <v>#REF!</v>
      </c>
      <c r="G535" s="35"/>
      <c r="H535" s="36"/>
      <c r="I535" s="33"/>
      <c r="J535" s="37"/>
      <c r="K535" s="37"/>
    </row>
    <row r="536" spans="1:11">
      <c r="A536" s="31">
        <f t="shared" si="8"/>
        <v>532</v>
      </c>
      <c r="B536" s="32" t="e">
        <f>DERSLİKLER!#REF!</f>
        <v>#REF!</v>
      </c>
      <c r="C536" s="33" t="s">
        <v>738</v>
      </c>
      <c r="D536" s="33" t="s">
        <v>738</v>
      </c>
      <c r="E536" s="33" t="s">
        <v>123</v>
      </c>
      <c r="F536" s="34" t="e">
        <f>DERSLİKLER!#REF!</f>
        <v>#REF!</v>
      </c>
      <c r="G536" s="35"/>
      <c r="H536" s="36"/>
      <c r="I536" s="33"/>
      <c r="J536" s="37"/>
      <c r="K536" s="37"/>
    </row>
    <row r="537" spans="1:11">
      <c r="A537" s="31">
        <f t="shared" si="8"/>
        <v>533</v>
      </c>
      <c r="B537" s="32" t="e">
        <f>DERSLİKLER!#REF!</f>
        <v>#REF!</v>
      </c>
      <c r="C537" s="33" t="s">
        <v>738</v>
      </c>
      <c r="D537" s="33" t="s">
        <v>738</v>
      </c>
      <c r="E537" s="33" t="s">
        <v>123</v>
      </c>
      <c r="F537" s="34" t="e">
        <f>DERSLİKLER!#REF!</f>
        <v>#REF!</v>
      </c>
      <c r="G537" s="35"/>
      <c r="H537" s="36"/>
      <c r="I537" s="33"/>
      <c r="J537" s="37"/>
      <c r="K537" s="37"/>
    </row>
    <row r="538" spans="1:11">
      <c r="A538" s="31">
        <f t="shared" si="8"/>
        <v>534</v>
      </c>
      <c r="B538" s="32" t="e">
        <f>DERSLİKLER!#REF!</f>
        <v>#REF!</v>
      </c>
      <c r="C538" s="33" t="s">
        <v>738</v>
      </c>
      <c r="D538" s="33" t="s">
        <v>738</v>
      </c>
      <c r="E538" s="33" t="s">
        <v>123</v>
      </c>
      <c r="F538" s="34" t="e">
        <f>DERSLİKLER!#REF!</f>
        <v>#REF!</v>
      </c>
      <c r="G538" s="35"/>
      <c r="H538" s="36"/>
      <c r="I538" s="33"/>
      <c r="J538" s="37"/>
      <c r="K538" s="37"/>
    </row>
    <row r="539" spans="1:11">
      <c r="A539" s="31">
        <f t="shared" si="8"/>
        <v>535</v>
      </c>
      <c r="B539" s="32" t="e">
        <f>DERSLİKLER!#REF!</f>
        <v>#REF!</v>
      </c>
      <c r="C539" s="33" t="s">
        <v>738</v>
      </c>
      <c r="D539" s="33" t="s">
        <v>738</v>
      </c>
      <c r="E539" s="33" t="s">
        <v>123</v>
      </c>
      <c r="F539" s="34" t="e">
        <f>DERSLİKLER!#REF!</f>
        <v>#REF!</v>
      </c>
      <c r="G539" s="35"/>
      <c r="H539" s="36"/>
      <c r="I539" s="33"/>
      <c r="J539" s="37"/>
      <c r="K539" s="37"/>
    </row>
    <row r="540" spans="1:11">
      <c r="A540" s="31">
        <f t="shared" si="8"/>
        <v>536</v>
      </c>
      <c r="B540" s="32" t="e">
        <f>DERSLİKLER!#REF!</f>
        <v>#REF!</v>
      </c>
      <c r="C540" s="33" t="s">
        <v>738</v>
      </c>
      <c r="D540" s="33" t="s">
        <v>738</v>
      </c>
      <c r="E540" s="33" t="s">
        <v>123</v>
      </c>
      <c r="F540" s="34" t="e">
        <f>DERSLİKLER!#REF!</f>
        <v>#REF!</v>
      </c>
      <c r="G540" s="35"/>
      <c r="H540" s="36"/>
      <c r="I540" s="33"/>
      <c r="J540" s="37"/>
      <c r="K540" s="37"/>
    </row>
    <row r="541" spans="1:11">
      <c r="A541" s="31">
        <f t="shared" si="8"/>
        <v>537</v>
      </c>
      <c r="B541" s="32" t="e">
        <f>DERSLİKLER!#REF!</f>
        <v>#REF!</v>
      </c>
      <c r="C541" s="33" t="s">
        <v>738</v>
      </c>
      <c r="D541" s="33" t="s">
        <v>738</v>
      </c>
      <c r="E541" s="33" t="s">
        <v>123</v>
      </c>
      <c r="F541" s="34" t="e">
        <f>DERSLİKLER!#REF!</f>
        <v>#REF!</v>
      </c>
      <c r="G541" s="35"/>
      <c r="H541" s="36"/>
      <c r="I541" s="33"/>
      <c r="J541" s="37"/>
      <c r="K541" s="37"/>
    </row>
    <row r="542" spans="1:11">
      <c r="A542" s="31">
        <f t="shared" si="8"/>
        <v>538</v>
      </c>
      <c r="B542" s="32" t="e">
        <f>DERSLİKLER!#REF!</f>
        <v>#REF!</v>
      </c>
      <c r="C542" s="33" t="s">
        <v>738</v>
      </c>
      <c r="D542" s="33" t="s">
        <v>738</v>
      </c>
      <c r="E542" s="33" t="s">
        <v>123</v>
      </c>
      <c r="F542" s="34" t="e">
        <f>DERSLİKLER!#REF!</f>
        <v>#REF!</v>
      </c>
      <c r="G542" s="35"/>
      <c r="H542" s="36"/>
      <c r="I542" s="33"/>
      <c r="J542" s="37"/>
      <c r="K542" s="37"/>
    </row>
    <row r="543" spans="1:11">
      <c r="A543" s="31">
        <f t="shared" si="8"/>
        <v>539</v>
      </c>
      <c r="B543" s="32" t="e">
        <f>DERSLİKLER!#REF!</f>
        <v>#REF!</v>
      </c>
      <c r="C543" s="33" t="s">
        <v>738</v>
      </c>
      <c r="D543" s="33" t="s">
        <v>738</v>
      </c>
      <c r="E543" s="33" t="s">
        <v>123</v>
      </c>
      <c r="F543" s="34" t="e">
        <f>DERSLİKLER!#REF!</f>
        <v>#REF!</v>
      </c>
      <c r="G543" s="35"/>
      <c r="H543" s="36"/>
      <c r="I543" s="33"/>
      <c r="J543" s="37"/>
      <c r="K543" s="37"/>
    </row>
    <row r="544" spans="1:11">
      <c r="A544" s="31">
        <f t="shared" si="8"/>
        <v>540</v>
      </c>
      <c r="B544" s="32" t="e">
        <f>DERSLİKLER!#REF!</f>
        <v>#REF!</v>
      </c>
      <c r="C544" s="33" t="s">
        <v>738</v>
      </c>
      <c r="D544" s="33" t="s">
        <v>738</v>
      </c>
      <c r="E544" s="33" t="s">
        <v>123</v>
      </c>
      <c r="F544" s="34" t="e">
        <f>DERSLİKLER!#REF!</f>
        <v>#REF!</v>
      </c>
      <c r="G544" s="35"/>
      <c r="H544" s="36"/>
      <c r="I544" s="33"/>
      <c r="J544" s="37"/>
      <c r="K544" s="37"/>
    </row>
    <row r="545" spans="1:11">
      <c r="A545" s="31">
        <f t="shared" si="8"/>
        <v>541</v>
      </c>
      <c r="B545" s="32" t="e">
        <f>DERSLİKLER!#REF!</f>
        <v>#REF!</v>
      </c>
      <c r="C545" s="33" t="s">
        <v>738</v>
      </c>
      <c r="D545" s="33" t="s">
        <v>738</v>
      </c>
      <c r="E545" s="33" t="s">
        <v>123</v>
      </c>
      <c r="F545" s="34" t="e">
        <f>DERSLİKLER!#REF!</f>
        <v>#REF!</v>
      </c>
      <c r="G545" s="35"/>
      <c r="H545" s="36"/>
      <c r="I545" s="33"/>
      <c r="J545" s="37"/>
      <c r="K545" s="37"/>
    </row>
    <row r="546" spans="1:11">
      <c r="A546" s="31">
        <f t="shared" si="8"/>
        <v>542</v>
      </c>
      <c r="B546" s="32" t="e">
        <f>DERSLİKLER!#REF!</f>
        <v>#REF!</v>
      </c>
      <c r="C546" s="33" t="s">
        <v>738</v>
      </c>
      <c r="D546" s="33" t="s">
        <v>738</v>
      </c>
      <c r="E546" s="33" t="s">
        <v>123</v>
      </c>
      <c r="F546" s="34" t="e">
        <f>DERSLİKLER!#REF!</f>
        <v>#REF!</v>
      </c>
      <c r="G546" s="35"/>
      <c r="H546" s="36"/>
      <c r="I546" s="33"/>
      <c r="J546" s="37"/>
      <c r="K546" s="37"/>
    </row>
    <row r="547" spans="1:11">
      <c r="A547" s="31">
        <f t="shared" si="8"/>
        <v>543</v>
      </c>
      <c r="B547" s="32" t="e">
        <f>DERSLİKLER!#REF!</f>
        <v>#REF!</v>
      </c>
      <c r="C547" s="33" t="s">
        <v>738</v>
      </c>
      <c r="D547" s="33" t="s">
        <v>738</v>
      </c>
      <c r="E547" s="33" t="s">
        <v>123</v>
      </c>
      <c r="F547" s="34" t="e">
        <f>DERSLİKLER!#REF!</f>
        <v>#REF!</v>
      </c>
      <c r="G547" s="35"/>
      <c r="H547" s="36"/>
      <c r="I547" s="33"/>
      <c r="J547" s="37"/>
      <c r="K547" s="37"/>
    </row>
    <row r="548" spans="1:11">
      <c r="A548" s="31">
        <f t="shared" si="8"/>
        <v>544</v>
      </c>
      <c r="B548" s="32" t="e">
        <f>DERSLİKLER!#REF!</f>
        <v>#REF!</v>
      </c>
      <c r="C548" s="33" t="s">
        <v>738</v>
      </c>
      <c r="D548" s="33" t="s">
        <v>738</v>
      </c>
      <c r="E548" s="33" t="s">
        <v>123</v>
      </c>
      <c r="F548" s="34" t="e">
        <f>DERSLİKLER!#REF!</f>
        <v>#REF!</v>
      </c>
      <c r="G548" s="35"/>
      <c r="H548" s="36"/>
      <c r="I548" s="33"/>
      <c r="J548" s="37"/>
      <c r="K548" s="37"/>
    </row>
    <row r="549" spans="1:11">
      <c r="A549" s="31">
        <f t="shared" si="8"/>
        <v>545</v>
      </c>
      <c r="B549" s="32" t="e">
        <f>DERSLİKLER!#REF!</f>
        <v>#REF!</v>
      </c>
      <c r="C549" s="33" t="s">
        <v>738</v>
      </c>
      <c r="D549" s="33" t="s">
        <v>738</v>
      </c>
      <c r="E549" s="33" t="s">
        <v>123</v>
      </c>
      <c r="F549" s="34" t="e">
        <f>DERSLİKLER!#REF!</f>
        <v>#REF!</v>
      </c>
      <c r="G549" s="35"/>
      <c r="H549" s="36"/>
      <c r="I549" s="33"/>
      <c r="J549" s="37"/>
      <c r="K549" s="37"/>
    </row>
    <row r="550" spans="1:11">
      <c r="A550" s="31">
        <f t="shared" si="8"/>
        <v>546</v>
      </c>
      <c r="B550" s="32" t="e">
        <f>DERSLİKLER!#REF!</f>
        <v>#REF!</v>
      </c>
      <c r="C550" s="33" t="s">
        <v>738</v>
      </c>
      <c r="D550" s="33" t="s">
        <v>738</v>
      </c>
      <c r="E550" s="33" t="s">
        <v>123</v>
      </c>
      <c r="F550" s="34" t="e">
        <f>DERSLİKLER!#REF!</f>
        <v>#REF!</v>
      </c>
      <c r="G550" s="35"/>
      <c r="H550" s="36"/>
      <c r="I550" s="33"/>
      <c r="J550" s="37"/>
      <c r="K550" s="37"/>
    </row>
    <row r="551" spans="1:11">
      <c r="A551" s="31">
        <f t="shared" si="8"/>
        <v>547</v>
      </c>
      <c r="B551" s="32" t="e">
        <f>DERSLİKLER!#REF!</f>
        <v>#REF!</v>
      </c>
      <c r="C551" s="33" t="s">
        <v>738</v>
      </c>
      <c r="D551" s="33" t="s">
        <v>738</v>
      </c>
      <c r="E551" s="33" t="s">
        <v>123</v>
      </c>
      <c r="F551" s="34" t="e">
        <f>DERSLİKLER!#REF!</f>
        <v>#REF!</v>
      </c>
      <c r="G551" s="35"/>
      <c r="H551" s="36"/>
      <c r="I551" s="33"/>
      <c r="J551" s="37"/>
      <c r="K551" s="37"/>
    </row>
    <row r="552" spans="1:11">
      <c r="A552" s="31">
        <f t="shared" si="8"/>
        <v>548</v>
      </c>
      <c r="B552" s="32" t="e">
        <f>DERSLİKLER!#REF!</f>
        <v>#REF!</v>
      </c>
      <c r="C552" s="33" t="s">
        <v>738</v>
      </c>
      <c r="D552" s="33" t="s">
        <v>738</v>
      </c>
      <c r="E552" s="33" t="s">
        <v>123</v>
      </c>
      <c r="F552" s="34" t="e">
        <f>DERSLİKLER!#REF!</f>
        <v>#REF!</v>
      </c>
      <c r="G552" s="35"/>
      <c r="H552" s="36"/>
      <c r="I552" s="33"/>
      <c r="J552" s="37"/>
      <c r="K552" s="37"/>
    </row>
    <row r="553" spans="1:11">
      <c r="A553" s="31">
        <f t="shared" si="8"/>
        <v>549</v>
      </c>
      <c r="B553" s="32" t="e">
        <f>DERSLİKLER!#REF!</f>
        <v>#REF!</v>
      </c>
      <c r="C553" s="33" t="s">
        <v>738</v>
      </c>
      <c r="D553" s="33" t="s">
        <v>738</v>
      </c>
      <c r="E553" s="33" t="s">
        <v>123</v>
      </c>
      <c r="F553" s="34" t="e">
        <f>DERSLİKLER!#REF!</f>
        <v>#REF!</v>
      </c>
      <c r="G553" s="35"/>
      <c r="H553" s="36"/>
      <c r="I553" s="33"/>
      <c r="J553" s="37"/>
      <c r="K553" s="37"/>
    </row>
    <row r="554" spans="1:11">
      <c r="A554" s="31">
        <f t="shared" si="8"/>
        <v>550</v>
      </c>
      <c r="B554" s="32" t="e">
        <f>DERSLİKLER!#REF!</f>
        <v>#REF!</v>
      </c>
      <c r="C554" s="33" t="s">
        <v>738</v>
      </c>
      <c r="D554" s="33" t="s">
        <v>738</v>
      </c>
      <c r="E554" s="33" t="s">
        <v>123</v>
      </c>
      <c r="F554" s="34" t="e">
        <f>DERSLİKLER!#REF!</f>
        <v>#REF!</v>
      </c>
      <c r="G554" s="35"/>
      <c r="H554" s="36"/>
      <c r="I554" s="33"/>
      <c r="J554" s="37"/>
      <c r="K554" s="37"/>
    </row>
    <row r="555" spans="1:11">
      <c r="A555" s="31">
        <f t="shared" si="8"/>
        <v>551</v>
      </c>
      <c r="B555" s="32" t="e">
        <f>DERSLİKLER!#REF!</f>
        <v>#REF!</v>
      </c>
      <c r="C555" s="33" t="s">
        <v>738</v>
      </c>
      <c r="D555" s="33" t="s">
        <v>738</v>
      </c>
      <c r="E555" s="33" t="s">
        <v>123</v>
      </c>
      <c r="F555" s="34" t="e">
        <f>DERSLİKLER!#REF!</f>
        <v>#REF!</v>
      </c>
      <c r="G555" s="35"/>
      <c r="H555" s="36"/>
      <c r="I555" s="33"/>
      <c r="J555" s="37"/>
      <c r="K555" s="37"/>
    </row>
    <row r="556" spans="1:11">
      <c r="A556" s="31">
        <f t="shared" si="8"/>
        <v>552</v>
      </c>
      <c r="B556" s="32" t="e">
        <f>DERSLİKLER!#REF!</f>
        <v>#REF!</v>
      </c>
      <c r="C556" s="33" t="s">
        <v>738</v>
      </c>
      <c r="D556" s="33" t="s">
        <v>738</v>
      </c>
      <c r="E556" s="33" t="s">
        <v>123</v>
      </c>
      <c r="F556" s="34" t="e">
        <f>DERSLİKLER!#REF!</f>
        <v>#REF!</v>
      </c>
      <c r="G556" s="35"/>
      <c r="H556" s="36"/>
      <c r="I556" s="33"/>
      <c r="J556" s="37"/>
      <c r="K556" s="37"/>
    </row>
    <row r="557" spans="1:11">
      <c r="A557" s="31">
        <f t="shared" si="8"/>
        <v>553</v>
      </c>
      <c r="B557" s="32" t="e">
        <f>DERSLİKLER!#REF!</f>
        <v>#REF!</v>
      </c>
      <c r="C557" s="33" t="s">
        <v>738</v>
      </c>
      <c r="D557" s="33" t="s">
        <v>738</v>
      </c>
      <c r="E557" s="33" t="s">
        <v>123</v>
      </c>
      <c r="F557" s="34" t="e">
        <f>DERSLİKLER!#REF!</f>
        <v>#REF!</v>
      </c>
      <c r="G557" s="35"/>
      <c r="H557" s="36"/>
      <c r="I557" s="33"/>
      <c r="J557" s="37"/>
      <c r="K557" s="37"/>
    </row>
    <row r="558" spans="1:11">
      <c r="A558" s="31">
        <f t="shared" si="8"/>
        <v>554</v>
      </c>
      <c r="B558" s="32" t="e">
        <f>DERSLİKLER!#REF!</f>
        <v>#REF!</v>
      </c>
      <c r="C558" s="33" t="s">
        <v>738</v>
      </c>
      <c r="D558" s="33" t="s">
        <v>738</v>
      </c>
      <c r="E558" s="33" t="s">
        <v>123</v>
      </c>
      <c r="F558" s="34" t="e">
        <f>DERSLİKLER!#REF!</f>
        <v>#REF!</v>
      </c>
      <c r="G558" s="35"/>
      <c r="H558" s="36"/>
      <c r="I558" s="33"/>
      <c r="J558" s="37"/>
      <c r="K558" s="37"/>
    </row>
    <row r="559" spans="1:11">
      <c r="A559" s="31">
        <f t="shared" si="8"/>
        <v>555</v>
      </c>
      <c r="B559" s="32" t="e">
        <f>DERSLİKLER!#REF!</f>
        <v>#REF!</v>
      </c>
      <c r="C559" s="33" t="s">
        <v>738</v>
      </c>
      <c r="D559" s="33" t="s">
        <v>738</v>
      </c>
      <c r="E559" s="33" t="s">
        <v>123</v>
      </c>
      <c r="F559" s="34" t="e">
        <f>DERSLİKLER!#REF!</f>
        <v>#REF!</v>
      </c>
      <c r="G559" s="35"/>
      <c r="H559" s="36"/>
      <c r="I559" s="33"/>
      <c r="J559" s="37"/>
      <c r="K559" s="37"/>
    </row>
    <row r="560" spans="1:11">
      <c r="A560" s="31">
        <f t="shared" si="8"/>
        <v>556</v>
      </c>
      <c r="B560" s="32" t="e">
        <f>DERSLİKLER!#REF!</f>
        <v>#REF!</v>
      </c>
      <c r="C560" s="33" t="s">
        <v>738</v>
      </c>
      <c r="D560" s="33" t="s">
        <v>738</v>
      </c>
      <c r="E560" s="33" t="s">
        <v>123</v>
      </c>
      <c r="F560" s="34" t="e">
        <f>DERSLİKLER!#REF!</f>
        <v>#REF!</v>
      </c>
      <c r="G560" s="35"/>
      <c r="H560" s="36"/>
      <c r="I560" s="33"/>
      <c r="J560" s="37"/>
      <c r="K560" s="37"/>
    </row>
    <row r="561" spans="1:11">
      <c r="A561" s="31">
        <f t="shared" si="8"/>
        <v>557</v>
      </c>
      <c r="B561" s="32" t="e">
        <f>DERSLİKLER!#REF!</f>
        <v>#REF!</v>
      </c>
      <c r="C561" s="33" t="s">
        <v>738</v>
      </c>
      <c r="D561" s="33" t="s">
        <v>738</v>
      </c>
      <c r="E561" s="33" t="s">
        <v>123</v>
      </c>
      <c r="F561" s="34" t="e">
        <f>DERSLİKLER!#REF!</f>
        <v>#REF!</v>
      </c>
      <c r="G561" s="35"/>
      <c r="H561" s="36"/>
      <c r="I561" s="33"/>
      <c r="J561" s="37"/>
      <c r="K561" s="37"/>
    </row>
    <row r="562" spans="1:11">
      <c r="A562" s="31">
        <f t="shared" si="8"/>
        <v>558</v>
      </c>
      <c r="B562" s="32" t="e">
        <f>DERSLİKLER!#REF!</f>
        <v>#REF!</v>
      </c>
      <c r="C562" s="33" t="s">
        <v>738</v>
      </c>
      <c r="D562" s="33" t="s">
        <v>738</v>
      </c>
      <c r="E562" s="33" t="s">
        <v>123</v>
      </c>
      <c r="F562" s="34" t="e">
        <f>DERSLİKLER!#REF!</f>
        <v>#REF!</v>
      </c>
      <c r="G562" s="35"/>
      <c r="H562" s="36"/>
      <c r="I562" s="33"/>
      <c r="J562" s="37"/>
      <c r="K562" s="37"/>
    </row>
    <row r="563" spans="1:11">
      <c r="A563" s="31">
        <f t="shared" si="8"/>
        <v>559</v>
      </c>
      <c r="B563" s="32" t="e">
        <f>DERSLİKLER!#REF!</f>
        <v>#REF!</v>
      </c>
      <c r="C563" s="33" t="s">
        <v>738</v>
      </c>
      <c r="D563" s="33" t="s">
        <v>738</v>
      </c>
      <c r="E563" s="33" t="s">
        <v>123</v>
      </c>
      <c r="F563" s="34" t="e">
        <f>DERSLİKLER!#REF!</f>
        <v>#REF!</v>
      </c>
      <c r="G563" s="35"/>
      <c r="H563" s="36"/>
      <c r="I563" s="33"/>
      <c r="J563" s="37"/>
      <c r="K563" s="37"/>
    </row>
    <row r="564" spans="1:11">
      <c r="A564" s="31">
        <f t="shared" si="8"/>
        <v>560</v>
      </c>
      <c r="B564" s="32" t="e">
        <f>DERSLİKLER!#REF!</f>
        <v>#REF!</v>
      </c>
      <c r="C564" s="33" t="s">
        <v>738</v>
      </c>
      <c r="D564" s="33" t="s">
        <v>738</v>
      </c>
      <c r="E564" s="33" t="s">
        <v>123</v>
      </c>
      <c r="F564" s="34" t="e">
        <f>DERSLİKLER!#REF!</f>
        <v>#REF!</v>
      </c>
      <c r="G564" s="35"/>
      <c r="H564" s="36"/>
      <c r="I564" s="33"/>
      <c r="J564" s="37"/>
      <c r="K564" s="37"/>
    </row>
    <row r="565" spans="1:11">
      <c r="A565" s="31">
        <f t="shared" si="8"/>
        <v>561</v>
      </c>
      <c r="B565" s="32" t="e">
        <f>DERSLİKLER!#REF!</f>
        <v>#REF!</v>
      </c>
      <c r="C565" s="33" t="s">
        <v>738</v>
      </c>
      <c r="D565" s="33" t="s">
        <v>738</v>
      </c>
      <c r="E565" s="33" t="s">
        <v>123</v>
      </c>
      <c r="F565" s="34" t="e">
        <f>DERSLİKLER!#REF!</f>
        <v>#REF!</v>
      </c>
      <c r="G565" s="35"/>
      <c r="H565" s="36"/>
      <c r="I565" s="33"/>
      <c r="J565" s="37"/>
      <c r="K565" s="37"/>
    </row>
    <row r="566" spans="1:11">
      <c r="A566" s="31">
        <f t="shared" si="8"/>
        <v>562</v>
      </c>
      <c r="B566" s="32" t="e">
        <f>DERSLİKLER!#REF!</f>
        <v>#REF!</v>
      </c>
      <c r="C566" s="33" t="s">
        <v>738</v>
      </c>
      <c r="D566" s="33" t="s">
        <v>738</v>
      </c>
      <c r="E566" s="33" t="s">
        <v>123</v>
      </c>
      <c r="F566" s="34" t="e">
        <f>DERSLİKLER!#REF!</f>
        <v>#REF!</v>
      </c>
      <c r="G566" s="35"/>
      <c r="H566" s="36"/>
      <c r="I566" s="33"/>
      <c r="J566" s="37"/>
      <c r="K566" s="37"/>
    </row>
    <row r="567" spans="1:11">
      <c r="A567" s="31">
        <f t="shared" si="8"/>
        <v>563</v>
      </c>
      <c r="B567" s="32" t="e">
        <f>DERSLİKLER!#REF!</f>
        <v>#REF!</v>
      </c>
      <c r="C567" s="33" t="s">
        <v>738</v>
      </c>
      <c r="D567" s="33" t="s">
        <v>738</v>
      </c>
      <c r="E567" s="33" t="s">
        <v>123</v>
      </c>
      <c r="F567" s="34" t="e">
        <f>DERSLİKLER!#REF!</f>
        <v>#REF!</v>
      </c>
      <c r="G567" s="35"/>
      <c r="H567" s="36"/>
      <c r="I567" s="33"/>
      <c r="J567" s="37"/>
      <c r="K567" s="37"/>
    </row>
    <row r="568" spans="1:11">
      <c r="A568" s="31">
        <f t="shared" si="8"/>
        <v>564</v>
      </c>
      <c r="B568" s="32" t="e">
        <f>DERSLİKLER!#REF!</f>
        <v>#REF!</v>
      </c>
      <c r="C568" s="33" t="s">
        <v>738</v>
      </c>
      <c r="D568" s="33" t="s">
        <v>738</v>
      </c>
      <c r="E568" s="33" t="s">
        <v>123</v>
      </c>
      <c r="F568" s="34" t="e">
        <f>DERSLİKLER!#REF!</f>
        <v>#REF!</v>
      </c>
      <c r="G568" s="35"/>
      <c r="H568" s="36"/>
      <c r="I568" s="33"/>
      <c r="J568" s="37"/>
      <c r="K568" s="37"/>
    </row>
    <row r="569" spans="1:11">
      <c r="A569" s="31">
        <f t="shared" si="8"/>
        <v>565</v>
      </c>
      <c r="B569" s="32" t="e">
        <f>DERSLİKLER!#REF!</f>
        <v>#REF!</v>
      </c>
      <c r="C569" s="33" t="s">
        <v>738</v>
      </c>
      <c r="D569" s="33" t="s">
        <v>738</v>
      </c>
      <c r="E569" s="33" t="s">
        <v>123</v>
      </c>
      <c r="F569" s="34" t="e">
        <f>DERSLİKLER!#REF!</f>
        <v>#REF!</v>
      </c>
      <c r="G569" s="35"/>
      <c r="H569" s="36"/>
      <c r="I569" s="33"/>
      <c r="J569" s="37"/>
      <c r="K569" s="37"/>
    </row>
    <row r="570" spans="1:11">
      <c r="A570" s="31">
        <f t="shared" si="8"/>
        <v>566</v>
      </c>
      <c r="B570" s="32" t="e">
        <f>DERSLİKLER!#REF!</f>
        <v>#REF!</v>
      </c>
      <c r="C570" s="33" t="s">
        <v>738</v>
      </c>
      <c r="D570" s="33" t="s">
        <v>738</v>
      </c>
      <c r="E570" s="33" t="s">
        <v>123</v>
      </c>
      <c r="F570" s="34" t="e">
        <f>DERSLİKLER!#REF!</f>
        <v>#REF!</v>
      </c>
      <c r="G570" s="35"/>
      <c r="H570" s="36"/>
      <c r="I570" s="33"/>
      <c r="J570" s="37"/>
      <c r="K570" s="37"/>
    </row>
    <row r="571" spans="1:11">
      <c r="A571" s="31">
        <f t="shared" si="8"/>
        <v>567</v>
      </c>
      <c r="B571" s="32" t="e">
        <f>DERSLİKLER!#REF!</f>
        <v>#REF!</v>
      </c>
      <c r="C571" s="33" t="s">
        <v>738</v>
      </c>
      <c r="D571" s="33" t="s">
        <v>738</v>
      </c>
      <c r="E571" s="33" t="s">
        <v>123</v>
      </c>
      <c r="F571" s="34" t="e">
        <f>DERSLİKLER!#REF!</f>
        <v>#REF!</v>
      </c>
      <c r="G571" s="35"/>
      <c r="H571" s="36"/>
      <c r="I571" s="33"/>
      <c r="J571" s="37"/>
      <c r="K571" s="37"/>
    </row>
    <row r="572" spans="1:11">
      <c r="A572" s="31">
        <f t="shared" si="8"/>
        <v>568</v>
      </c>
      <c r="B572" s="32" t="e">
        <f>DERSLİKLER!#REF!</f>
        <v>#REF!</v>
      </c>
      <c r="C572" s="33" t="s">
        <v>738</v>
      </c>
      <c r="D572" s="33" t="s">
        <v>738</v>
      </c>
      <c r="E572" s="33" t="s">
        <v>123</v>
      </c>
      <c r="F572" s="34" t="e">
        <f>DERSLİKLER!#REF!</f>
        <v>#REF!</v>
      </c>
      <c r="G572" s="35"/>
      <c r="H572" s="36"/>
      <c r="I572" s="33"/>
      <c r="J572" s="37"/>
      <c r="K572" s="37"/>
    </row>
    <row r="573" spans="1:11">
      <c r="A573" s="31">
        <f t="shared" si="8"/>
        <v>569</v>
      </c>
      <c r="B573" s="32" t="e">
        <f>DERSLİKLER!#REF!</f>
        <v>#REF!</v>
      </c>
      <c r="C573" s="33" t="s">
        <v>738</v>
      </c>
      <c r="D573" s="33" t="s">
        <v>738</v>
      </c>
      <c r="E573" s="33" t="s">
        <v>123</v>
      </c>
      <c r="F573" s="34" t="e">
        <f>DERSLİKLER!#REF!</f>
        <v>#REF!</v>
      </c>
      <c r="G573" s="35"/>
      <c r="H573" s="36"/>
      <c r="I573" s="33"/>
      <c r="J573" s="37"/>
      <c r="K573" s="37"/>
    </row>
    <row r="574" spans="1:11">
      <c r="A574" s="31">
        <f t="shared" si="8"/>
        <v>570</v>
      </c>
      <c r="B574" s="32" t="e">
        <f>DERSLİKLER!#REF!</f>
        <v>#REF!</v>
      </c>
      <c r="C574" s="33" t="s">
        <v>738</v>
      </c>
      <c r="D574" s="33" t="s">
        <v>738</v>
      </c>
      <c r="E574" s="33" t="s">
        <v>123</v>
      </c>
      <c r="F574" s="34" t="e">
        <f>DERSLİKLER!#REF!</f>
        <v>#REF!</v>
      </c>
      <c r="G574" s="35"/>
      <c r="H574" s="36"/>
      <c r="I574" s="33"/>
      <c r="J574" s="37"/>
      <c r="K574" s="37"/>
    </row>
    <row r="575" spans="1:11">
      <c r="A575" s="31">
        <f t="shared" si="8"/>
        <v>571</v>
      </c>
      <c r="B575" s="32" t="e">
        <f>DERSLİKLER!#REF!</f>
        <v>#REF!</v>
      </c>
      <c r="C575" s="33" t="s">
        <v>738</v>
      </c>
      <c r="D575" s="33" t="s">
        <v>738</v>
      </c>
      <c r="E575" s="33" t="s">
        <v>123</v>
      </c>
      <c r="F575" s="34" t="e">
        <f>DERSLİKLER!#REF!</f>
        <v>#REF!</v>
      </c>
      <c r="G575" s="35"/>
      <c r="H575" s="36"/>
      <c r="I575" s="33"/>
      <c r="J575" s="37"/>
      <c r="K575" s="37"/>
    </row>
    <row r="576" spans="1:11">
      <c r="A576" s="31">
        <f t="shared" si="8"/>
        <v>572</v>
      </c>
      <c r="B576" s="32" t="e">
        <f>DERSLİKLER!#REF!</f>
        <v>#REF!</v>
      </c>
      <c r="C576" s="33" t="s">
        <v>738</v>
      </c>
      <c r="D576" s="33" t="s">
        <v>738</v>
      </c>
      <c r="E576" s="33" t="s">
        <v>123</v>
      </c>
      <c r="F576" s="34" t="e">
        <f>DERSLİKLER!#REF!</f>
        <v>#REF!</v>
      </c>
      <c r="G576" s="35"/>
      <c r="H576" s="36"/>
      <c r="I576" s="33"/>
      <c r="J576" s="37"/>
      <c r="K576" s="37"/>
    </row>
    <row r="577" spans="1:11">
      <c r="A577" s="31">
        <f t="shared" si="8"/>
        <v>573</v>
      </c>
      <c r="B577" s="32" t="e">
        <f>DERSLİKLER!#REF!</f>
        <v>#REF!</v>
      </c>
      <c r="C577" s="33" t="s">
        <v>738</v>
      </c>
      <c r="D577" s="33" t="s">
        <v>738</v>
      </c>
      <c r="E577" s="33" t="s">
        <v>123</v>
      </c>
      <c r="F577" s="34" t="e">
        <f>DERSLİKLER!#REF!</f>
        <v>#REF!</v>
      </c>
      <c r="G577" s="35"/>
      <c r="H577" s="36"/>
      <c r="I577" s="33"/>
      <c r="J577" s="37"/>
      <c r="K577" s="37"/>
    </row>
    <row r="578" spans="1:11">
      <c r="A578" s="31">
        <f t="shared" si="8"/>
        <v>574</v>
      </c>
      <c r="B578" s="32" t="e">
        <f>DERSLİKLER!#REF!</f>
        <v>#REF!</v>
      </c>
      <c r="C578" s="33" t="s">
        <v>738</v>
      </c>
      <c r="D578" s="33" t="s">
        <v>738</v>
      </c>
      <c r="E578" s="33" t="s">
        <v>123</v>
      </c>
      <c r="F578" s="34" t="e">
        <f>DERSLİKLER!#REF!</f>
        <v>#REF!</v>
      </c>
      <c r="G578" s="35"/>
      <c r="H578" s="36"/>
      <c r="I578" s="33"/>
      <c r="J578" s="37"/>
      <c r="K578" s="37"/>
    </row>
    <row r="579" spans="1:11">
      <c r="A579" s="31">
        <f t="shared" si="8"/>
        <v>575</v>
      </c>
      <c r="B579" s="32" t="e">
        <f>DERSLİKLER!#REF!</f>
        <v>#REF!</v>
      </c>
      <c r="C579" s="33" t="s">
        <v>738</v>
      </c>
      <c r="D579" s="33" t="s">
        <v>738</v>
      </c>
      <c r="E579" s="33" t="s">
        <v>123</v>
      </c>
      <c r="F579" s="34" t="e">
        <f>DERSLİKLER!#REF!</f>
        <v>#REF!</v>
      </c>
      <c r="G579" s="35"/>
      <c r="H579" s="36"/>
      <c r="I579" s="33"/>
      <c r="J579" s="37"/>
      <c r="K579" s="37"/>
    </row>
    <row r="580" spans="1:11">
      <c r="A580" s="31">
        <f t="shared" si="8"/>
        <v>576</v>
      </c>
      <c r="B580" s="32" t="e">
        <f>DERSLİKLER!#REF!</f>
        <v>#REF!</v>
      </c>
      <c r="C580" s="33" t="s">
        <v>738</v>
      </c>
      <c r="D580" s="33" t="s">
        <v>738</v>
      </c>
      <c r="E580" s="33" t="s">
        <v>123</v>
      </c>
      <c r="F580" s="34" t="e">
        <f>DERSLİKLER!#REF!</f>
        <v>#REF!</v>
      </c>
      <c r="G580" s="35"/>
      <c r="H580" s="36"/>
      <c r="I580" s="33"/>
      <c r="J580" s="37"/>
      <c r="K580" s="37"/>
    </row>
    <row r="581" spans="1:11">
      <c r="A581" s="31">
        <f t="shared" si="8"/>
        <v>577</v>
      </c>
      <c r="B581" s="32" t="e">
        <f>DERSLİKLER!#REF!</f>
        <v>#REF!</v>
      </c>
      <c r="C581" s="33" t="s">
        <v>738</v>
      </c>
      <c r="D581" s="33" t="s">
        <v>738</v>
      </c>
      <c r="E581" s="33" t="s">
        <v>123</v>
      </c>
      <c r="F581" s="34" t="e">
        <f>DERSLİKLER!#REF!</f>
        <v>#REF!</v>
      </c>
      <c r="G581" s="35"/>
      <c r="H581" s="36"/>
      <c r="I581" s="33"/>
      <c r="J581" s="37"/>
      <c r="K581" s="37"/>
    </row>
    <row r="582" spans="1:11">
      <c r="A582" s="31">
        <f t="shared" si="8"/>
        <v>578</v>
      </c>
      <c r="B582" s="32" t="e">
        <f>DERSLİKLER!#REF!</f>
        <v>#REF!</v>
      </c>
      <c r="C582" s="33" t="s">
        <v>738</v>
      </c>
      <c r="D582" s="33" t="s">
        <v>738</v>
      </c>
      <c r="E582" s="33" t="s">
        <v>123</v>
      </c>
      <c r="F582" s="34" t="e">
        <f>DERSLİKLER!#REF!</f>
        <v>#REF!</v>
      </c>
      <c r="G582" s="35"/>
      <c r="H582" s="36"/>
      <c r="I582" s="33"/>
      <c r="J582" s="37"/>
      <c r="K582" s="37"/>
    </row>
    <row r="583" spans="1:11">
      <c r="A583" s="31">
        <f>A582+1</f>
        <v>579</v>
      </c>
      <c r="B583" s="32" t="e">
        <f>DERSLİKLER!#REF!</f>
        <v>#REF!</v>
      </c>
      <c r="C583" s="33" t="s">
        <v>738</v>
      </c>
      <c r="D583" s="33" t="s">
        <v>738</v>
      </c>
      <c r="E583" s="33" t="s">
        <v>123</v>
      </c>
      <c r="F583" s="34" t="e">
        <f>DERSLİKLER!#REF!</f>
        <v>#REF!</v>
      </c>
      <c r="G583" s="35"/>
      <c r="H583" s="36"/>
      <c r="I583" s="33"/>
      <c r="J583" s="37"/>
      <c r="K583" s="37"/>
    </row>
    <row r="584" spans="1:11">
      <c r="A584" s="31">
        <f>A583+1</f>
        <v>580</v>
      </c>
      <c r="B584" s="32" t="e">
        <f>DERSLİKLER!#REF!</f>
        <v>#REF!</v>
      </c>
      <c r="C584" s="33" t="s">
        <v>738</v>
      </c>
      <c r="D584" s="33" t="s">
        <v>738</v>
      </c>
      <c r="E584" s="33" t="s">
        <v>123</v>
      </c>
      <c r="F584" s="34" t="e">
        <f>DERSLİKLER!#REF!</f>
        <v>#REF!</v>
      </c>
      <c r="G584" s="35"/>
      <c r="H584" s="36"/>
      <c r="I584" s="33"/>
      <c r="J584" s="37"/>
      <c r="K584" s="37"/>
    </row>
    <row r="585" spans="1:11">
      <c r="A585" s="31">
        <f>A584+1</f>
        <v>581</v>
      </c>
      <c r="B585" s="32" t="e">
        <f>DERSLİKLER!#REF!</f>
        <v>#REF!</v>
      </c>
      <c r="C585" s="33" t="s">
        <v>738</v>
      </c>
      <c r="D585" s="33" t="s">
        <v>738</v>
      </c>
      <c r="E585" s="33" t="s">
        <v>123</v>
      </c>
      <c r="F585" s="34" t="e">
        <f>DERSLİKLER!#REF!</f>
        <v>#REF!</v>
      </c>
      <c r="G585" s="35"/>
      <c r="H585" s="36"/>
      <c r="I585" s="33"/>
      <c r="J585" s="37"/>
      <c r="K585" s="37"/>
    </row>
  </sheetData>
  <mergeCells count="9">
    <mergeCell ref="F3:F4"/>
    <mergeCell ref="I3:I4"/>
    <mergeCell ref="J3:J4"/>
    <mergeCell ref="K3:K4"/>
    <mergeCell ref="A3:A4"/>
    <mergeCell ref="B3:B4"/>
    <mergeCell ref="C3:C4"/>
    <mergeCell ref="D3:D4"/>
    <mergeCell ref="E3:E4"/>
  </mergeCells>
  <pageMargins left="0.70866141732283505" right="0.70866141732283505" top="0.74803149606299202" bottom="0.74803149606299202" header="0.31496062992126" footer="0.31496062992126"/>
  <pageSetup paperSize="9" scale="93" fitToHeight="0" orientation="landscape" r:id="rId1"/>
  <headerFooter>
    <oddHeader>&amp;C&amp;"-,Kalın"..................... YÜKSEKOKULU/FAKÜLTESİ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9"/>
  <sheetViews>
    <sheetView view="pageBreakPreview" topLeftCell="A22" zoomScale="90" zoomScaleNormal="100" workbookViewId="0">
      <selection activeCell="I9" sqref="I9"/>
    </sheetView>
  </sheetViews>
  <sheetFormatPr defaultColWidth="9.140625" defaultRowHeight="12.75"/>
  <cols>
    <col min="1" max="1" width="5.140625" style="3" customWidth="1"/>
    <col min="2" max="2" width="11.42578125" style="3" customWidth="1"/>
    <col min="3" max="3" width="17.140625" style="4" customWidth="1"/>
    <col min="4" max="4" width="15" style="4" customWidth="1"/>
    <col min="5" max="5" width="4" style="4" customWidth="1"/>
    <col min="6" max="6" width="3" style="4" customWidth="1"/>
    <col min="7" max="7" width="6.28515625" style="4" customWidth="1"/>
    <col min="8" max="8" width="8.7109375" style="5" customWidth="1"/>
    <col min="9" max="9" width="46" style="4" customWidth="1"/>
    <col min="10" max="10" width="19.42578125" style="4" customWidth="1"/>
    <col min="11" max="12" width="10.85546875" style="4" customWidth="1"/>
    <col min="13" max="14" width="3.7109375" style="4" customWidth="1"/>
    <col min="15" max="15" width="6.85546875" style="4" customWidth="1"/>
    <col min="16" max="16" width="10.7109375" style="3" customWidth="1"/>
    <col min="17" max="16384" width="9.140625" style="4"/>
  </cols>
  <sheetData>
    <row r="1" spans="1:16">
      <c r="A1" s="124" t="s">
        <v>1506</v>
      </c>
      <c r="B1" s="124"/>
      <c r="C1" s="124"/>
      <c r="D1" s="124"/>
      <c r="E1" s="124"/>
      <c r="F1" s="124"/>
      <c r="G1" s="124"/>
      <c r="H1" s="124"/>
      <c r="I1" s="124"/>
      <c r="J1" s="124"/>
      <c r="K1" s="124"/>
      <c r="L1" s="124"/>
      <c r="M1" s="124"/>
      <c r="N1" s="124"/>
      <c r="O1" s="124"/>
      <c r="P1" s="124"/>
    </row>
    <row r="2" spans="1:16">
      <c r="A2" s="124" t="s">
        <v>1507</v>
      </c>
      <c r="B2" s="124"/>
      <c r="C2" s="124"/>
      <c r="D2" s="124"/>
      <c r="E2" s="124"/>
      <c r="F2" s="124"/>
      <c r="G2" s="124"/>
      <c r="H2" s="124"/>
      <c r="I2" s="124"/>
      <c r="J2" s="124"/>
      <c r="K2" s="124"/>
      <c r="L2" s="124"/>
      <c r="M2" s="124"/>
      <c r="N2" s="124"/>
      <c r="O2" s="124"/>
      <c r="P2" s="124"/>
    </row>
    <row r="4" spans="1:16">
      <c r="A4" s="125" t="s">
        <v>1508</v>
      </c>
      <c r="B4" s="125"/>
      <c r="C4" s="126" t="s">
        <v>1509</v>
      </c>
      <c r="D4" s="126"/>
      <c r="E4" s="126"/>
      <c r="F4" s="126"/>
      <c r="G4" s="126"/>
      <c r="H4" s="126"/>
      <c r="I4" s="126"/>
      <c r="J4" s="126"/>
      <c r="K4" s="126"/>
      <c r="L4" s="126"/>
      <c r="M4" s="126"/>
      <c r="N4" s="126"/>
      <c r="O4" s="126"/>
      <c r="P4" s="126"/>
    </row>
    <row r="5" spans="1:16" s="1" customFormat="1" ht="37.5" customHeight="1">
      <c r="A5" s="6"/>
      <c r="B5" s="6"/>
      <c r="C5" s="7"/>
      <c r="D5" s="7"/>
      <c r="E5" s="127" t="s">
        <v>1510</v>
      </c>
      <c r="F5" s="127"/>
      <c r="G5" s="127"/>
      <c r="H5" s="127"/>
      <c r="I5" s="7"/>
      <c r="J5" s="7"/>
      <c r="K5" s="7"/>
      <c r="L5" s="7"/>
      <c r="M5" s="128" t="s">
        <v>1511</v>
      </c>
      <c r="N5" s="128"/>
      <c r="O5" s="128"/>
      <c r="P5" s="128"/>
    </row>
    <row r="6" spans="1:16" s="1" customFormat="1" ht="55.5">
      <c r="A6" s="8" t="s">
        <v>0</v>
      </c>
      <c r="B6" s="8" t="s">
        <v>1512</v>
      </c>
      <c r="C6" s="7" t="s">
        <v>1513</v>
      </c>
      <c r="D6" s="7" t="s">
        <v>1514</v>
      </c>
      <c r="E6" s="9" t="s">
        <v>1515</v>
      </c>
      <c r="F6" s="10" t="s">
        <v>1516</v>
      </c>
      <c r="G6" s="11" t="s">
        <v>1517</v>
      </c>
      <c r="H6" s="11" t="s">
        <v>1518</v>
      </c>
      <c r="I6" s="21" t="s">
        <v>1519</v>
      </c>
      <c r="J6" s="8" t="s">
        <v>1520</v>
      </c>
      <c r="K6" s="8" t="s">
        <v>1521</v>
      </c>
      <c r="L6" s="8" t="s">
        <v>1522</v>
      </c>
      <c r="M6" s="10" t="s">
        <v>1515</v>
      </c>
      <c r="N6" s="10" t="s">
        <v>1516</v>
      </c>
      <c r="O6" s="11" t="s">
        <v>1517</v>
      </c>
      <c r="P6" s="11" t="s">
        <v>1518</v>
      </c>
    </row>
    <row r="7" spans="1:16" s="2" customFormat="1">
      <c r="A7" s="12">
        <v>1</v>
      </c>
      <c r="B7" s="12" t="e">
        <f>DERSLİKLER!#REF!</f>
        <v>#REF!</v>
      </c>
      <c r="C7" s="13" t="e">
        <f>DERSLİKLER!#REF!</f>
        <v>#REF!</v>
      </c>
      <c r="D7" s="13" t="e">
        <f>DERSLİKLER!#REF!</f>
        <v>#REF!</v>
      </c>
      <c r="E7" s="12" t="e">
        <f>DERSLİKLER!#REF!</f>
        <v>#REF!</v>
      </c>
      <c r="F7" s="12" t="e">
        <f>DERSLİKLER!#REF!</f>
        <v>#REF!</v>
      </c>
      <c r="G7" s="12" t="e">
        <f>DERSLİKLER!#REF!</f>
        <v>#REF!</v>
      </c>
      <c r="H7" s="14" t="e">
        <f>DERSLİKLER!#REF!</f>
        <v>#REF!</v>
      </c>
      <c r="I7" s="22" t="e">
        <f>DERSLİKLER!#REF!</f>
        <v>#REF!</v>
      </c>
      <c r="J7" s="23" t="e">
        <f>DERSLİKLER!#REF!</f>
        <v>#REF!</v>
      </c>
      <c r="K7" s="23" t="e">
        <f>DERSLİKLER!#REF!</f>
        <v>#REF!</v>
      </c>
      <c r="L7" s="23"/>
      <c r="M7" s="12" t="e">
        <f>DERSLİKLER!#REF!</f>
        <v>#REF!</v>
      </c>
      <c r="N7" s="12" t="e">
        <f>DERSLİKLER!#REF!</f>
        <v>#REF!</v>
      </c>
      <c r="O7" s="12" t="e">
        <f>DERSLİKLER!#REF!</f>
        <v>#REF!</v>
      </c>
      <c r="P7" s="24" t="e">
        <f>DERSLİKLER!#REF!</f>
        <v>#REF!</v>
      </c>
    </row>
    <row r="8" spans="1:16">
      <c r="A8" s="15">
        <f>A7+1</f>
        <v>2</v>
      </c>
      <c r="B8" s="12" t="e">
        <f>DERSLİKLER!#REF!</f>
        <v>#REF!</v>
      </c>
      <c r="C8" s="13" t="e">
        <f>DERSLİKLER!#REF!</f>
        <v>#REF!</v>
      </c>
      <c r="D8" s="13" t="e">
        <f>DERSLİKLER!#REF!</f>
        <v>#REF!</v>
      </c>
      <c r="E8" s="12" t="e">
        <f>DERSLİKLER!#REF!</f>
        <v>#REF!</v>
      </c>
      <c r="F8" s="12" t="e">
        <f>DERSLİKLER!#REF!</f>
        <v>#REF!</v>
      </c>
      <c r="G8" s="12" t="e">
        <f>DERSLİKLER!#REF!</f>
        <v>#REF!</v>
      </c>
      <c r="H8" s="14" t="e">
        <f>DERSLİKLER!#REF!</f>
        <v>#REF!</v>
      </c>
      <c r="I8" s="22" t="e">
        <f>DERSLİKLER!#REF!</f>
        <v>#REF!</v>
      </c>
      <c r="J8" s="23" t="e">
        <f>DERSLİKLER!#REF!</f>
        <v>#REF!</v>
      </c>
      <c r="K8" s="23" t="e">
        <f>DERSLİKLER!#REF!</f>
        <v>#REF!</v>
      </c>
      <c r="L8" s="23"/>
      <c r="M8" s="12" t="e">
        <f>DERSLİKLER!#REF!</f>
        <v>#REF!</v>
      </c>
      <c r="N8" s="12" t="e">
        <f>DERSLİKLER!#REF!</f>
        <v>#REF!</v>
      </c>
      <c r="O8" s="12" t="e">
        <f>DERSLİKLER!#REF!</f>
        <v>#REF!</v>
      </c>
      <c r="P8" s="24" t="e">
        <f>DERSLİKLER!#REF!</f>
        <v>#REF!</v>
      </c>
    </row>
    <row r="9" spans="1:16">
      <c r="A9" s="15">
        <f t="shared" ref="A9:A29" si="0">A8+1</f>
        <v>3</v>
      </c>
      <c r="B9" s="12" t="e">
        <f>DERSLİKLER!#REF!</f>
        <v>#REF!</v>
      </c>
      <c r="C9" s="13" t="e">
        <f>DERSLİKLER!#REF!</f>
        <v>#REF!</v>
      </c>
      <c r="D9" s="13" t="e">
        <f>DERSLİKLER!#REF!</f>
        <v>#REF!</v>
      </c>
      <c r="E9" s="12" t="e">
        <f>DERSLİKLER!#REF!</f>
        <v>#REF!</v>
      </c>
      <c r="F9" s="12" t="e">
        <f>DERSLİKLER!#REF!</f>
        <v>#REF!</v>
      </c>
      <c r="G9" s="12" t="e">
        <f>DERSLİKLER!#REF!</f>
        <v>#REF!</v>
      </c>
      <c r="H9" s="14" t="e">
        <f>DERSLİKLER!#REF!</f>
        <v>#REF!</v>
      </c>
      <c r="I9" s="22" t="e">
        <f>DERSLİKLER!#REF!</f>
        <v>#REF!</v>
      </c>
      <c r="J9" s="23" t="e">
        <f>DERSLİKLER!#REF!</f>
        <v>#REF!</v>
      </c>
      <c r="K9" s="23" t="e">
        <f>DERSLİKLER!#REF!</f>
        <v>#REF!</v>
      </c>
      <c r="L9" s="23"/>
      <c r="M9" s="12" t="e">
        <f>DERSLİKLER!#REF!</f>
        <v>#REF!</v>
      </c>
      <c r="N9" s="12" t="e">
        <f>DERSLİKLER!#REF!</f>
        <v>#REF!</v>
      </c>
      <c r="O9" s="12" t="e">
        <f>DERSLİKLER!#REF!</f>
        <v>#REF!</v>
      </c>
      <c r="P9" s="24" t="e">
        <f>DERSLİKLER!#REF!</f>
        <v>#REF!</v>
      </c>
    </row>
    <row r="10" spans="1:16">
      <c r="A10" s="15">
        <f t="shared" si="0"/>
        <v>4</v>
      </c>
      <c r="B10" s="12" t="e">
        <f>DERSLİKLER!#REF!</f>
        <v>#REF!</v>
      </c>
      <c r="C10" s="13" t="e">
        <f>DERSLİKLER!#REF!</f>
        <v>#REF!</v>
      </c>
      <c r="D10" s="13" t="e">
        <f>DERSLİKLER!#REF!</f>
        <v>#REF!</v>
      </c>
      <c r="E10" s="12" t="e">
        <f>DERSLİKLER!#REF!</f>
        <v>#REF!</v>
      </c>
      <c r="F10" s="12" t="e">
        <f>DERSLİKLER!#REF!</f>
        <v>#REF!</v>
      </c>
      <c r="G10" s="12" t="e">
        <f>DERSLİKLER!#REF!</f>
        <v>#REF!</v>
      </c>
      <c r="H10" s="14" t="e">
        <f>DERSLİKLER!#REF!</f>
        <v>#REF!</v>
      </c>
      <c r="I10" s="22" t="e">
        <f>DERSLİKLER!#REF!</f>
        <v>#REF!</v>
      </c>
      <c r="J10" s="23" t="e">
        <f>DERSLİKLER!#REF!</f>
        <v>#REF!</v>
      </c>
      <c r="K10" s="23" t="e">
        <f>DERSLİKLER!#REF!</f>
        <v>#REF!</v>
      </c>
      <c r="L10" s="23"/>
      <c r="M10" s="12" t="e">
        <f>DERSLİKLER!#REF!</f>
        <v>#REF!</v>
      </c>
      <c r="N10" s="12" t="e">
        <f>DERSLİKLER!#REF!</f>
        <v>#REF!</v>
      </c>
      <c r="O10" s="12" t="e">
        <f>DERSLİKLER!#REF!</f>
        <v>#REF!</v>
      </c>
      <c r="P10" s="24" t="e">
        <f>DERSLİKLER!#REF!</f>
        <v>#REF!</v>
      </c>
    </row>
    <row r="11" spans="1:16">
      <c r="A11" s="15">
        <f t="shared" si="0"/>
        <v>5</v>
      </c>
      <c r="B11" s="12" t="e">
        <f>DERSLİKLER!#REF!</f>
        <v>#REF!</v>
      </c>
      <c r="C11" s="13" t="e">
        <f>DERSLİKLER!#REF!</f>
        <v>#REF!</v>
      </c>
      <c r="D11" s="13" t="e">
        <f>DERSLİKLER!#REF!</f>
        <v>#REF!</v>
      </c>
      <c r="E11" s="12" t="e">
        <f>DERSLİKLER!#REF!</f>
        <v>#REF!</v>
      </c>
      <c r="F11" s="12" t="e">
        <f>DERSLİKLER!#REF!</f>
        <v>#REF!</v>
      </c>
      <c r="G11" s="12" t="e">
        <f>DERSLİKLER!#REF!</f>
        <v>#REF!</v>
      </c>
      <c r="H11" s="14" t="e">
        <f>DERSLİKLER!#REF!</f>
        <v>#REF!</v>
      </c>
      <c r="I11" s="22" t="e">
        <f>DERSLİKLER!#REF!</f>
        <v>#REF!</v>
      </c>
      <c r="J11" s="23" t="e">
        <f>DERSLİKLER!#REF!</f>
        <v>#REF!</v>
      </c>
      <c r="K11" s="23" t="e">
        <f>DERSLİKLER!#REF!</f>
        <v>#REF!</v>
      </c>
      <c r="L11" s="23"/>
      <c r="M11" s="12" t="e">
        <f>DERSLİKLER!#REF!</f>
        <v>#REF!</v>
      </c>
      <c r="N11" s="12" t="e">
        <f>DERSLİKLER!#REF!</f>
        <v>#REF!</v>
      </c>
      <c r="O11" s="12" t="e">
        <f>DERSLİKLER!#REF!</f>
        <v>#REF!</v>
      </c>
      <c r="P11" s="24" t="e">
        <f>DERSLİKLER!#REF!</f>
        <v>#REF!</v>
      </c>
    </row>
    <row r="12" spans="1:16">
      <c r="A12" s="15">
        <f t="shared" si="0"/>
        <v>6</v>
      </c>
      <c r="B12" s="12" t="e">
        <f>DERSLİKLER!#REF!</f>
        <v>#REF!</v>
      </c>
      <c r="C12" s="13" t="e">
        <f>DERSLİKLER!#REF!</f>
        <v>#REF!</v>
      </c>
      <c r="D12" s="13" t="e">
        <f>DERSLİKLER!#REF!</f>
        <v>#REF!</v>
      </c>
      <c r="E12" s="12" t="e">
        <f>DERSLİKLER!#REF!</f>
        <v>#REF!</v>
      </c>
      <c r="F12" s="12" t="e">
        <f>DERSLİKLER!#REF!</f>
        <v>#REF!</v>
      </c>
      <c r="G12" s="12" t="e">
        <f>DERSLİKLER!#REF!</f>
        <v>#REF!</v>
      </c>
      <c r="H12" s="14" t="e">
        <f>DERSLİKLER!#REF!</f>
        <v>#REF!</v>
      </c>
      <c r="I12" s="22" t="e">
        <f>DERSLİKLER!#REF!</f>
        <v>#REF!</v>
      </c>
      <c r="J12" s="23" t="e">
        <f>DERSLİKLER!#REF!</f>
        <v>#REF!</v>
      </c>
      <c r="K12" s="23" t="e">
        <f>DERSLİKLER!#REF!</f>
        <v>#REF!</v>
      </c>
      <c r="L12" s="23"/>
      <c r="M12" s="12" t="e">
        <f>DERSLİKLER!#REF!</f>
        <v>#REF!</v>
      </c>
      <c r="N12" s="12" t="e">
        <f>DERSLİKLER!#REF!</f>
        <v>#REF!</v>
      </c>
      <c r="O12" s="12" t="e">
        <f>DERSLİKLER!#REF!</f>
        <v>#REF!</v>
      </c>
      <c r="P12" s="24" t="e">
        <f>DERSLİKLER!#REF!</f>
        <v>#REF!</v>
      </c>
    </row>
    <row r="13" spans="1:16">
      <c r="A13" s="15">
        <f t="shared" si="0"/>
        <v>7</v>
      </c>
      <c r="B13" s="12" t="e">
        <f>DERSLİKLER!#REF!</f>
        <v>#REF!</v>
      </c>
      <c r="C13" s="13" t="e">
        <f>DERSLİKLER!#REF!</f>
        <v>#REF!</v>
      </c>
      <c r="D13" s="13" t="e">
        <f>DERSLİKLER!#REF!</f>
        <v>#REF!</v>
      </c>
      <c r="E13" s="12" t="e">
        <f>DERSLİKLER!#REF!</f>
        <v>#REF!</v>
      </c>
      <c r="F13" s="12" t="e">
        <f>DERSLİKLER!#REF!</f>
        <v>#REF!</v>
      </c>
      <c r="G13" s="12" t="e">
        <f>DERSLİKLER!#REF!</f>
        <v>#REF!</v>
      </c>
      <c r="H13" s="14" t="e">
        <f>DERSLİKLER!#REF!</f>
        <v>#REF!</v>
      </c>
      <c r="I13" s="22" t="e">
        <f>DERSLİKLER!#REF!</f>
        <v>#REF!</v>
      </c>
      <c r="J13" s="23" t="e">
        <f>DERSLİKLER!#REF!</f>
        <v>#REF!</v>
      </c>
      <c r="K13" s="23" t="e">
        <f>DERSLİKLER!#REF!</f>
        <v>#REF!</v>
      </c>
      <c r="L13" s="23"/>
      <c r="M13" s="12" t="e">
        <f>DERSLİKLER!#REF!</f>
        <v>#REF!</v>
      </c>
      <c r="N13" s="12" t="e">
        <f>DERSLİKLER!#REF!</f>
        <v>#REF!</v>
      </c>
      <c r="O13" s="12" t="e">
        <f>DERSLİKLER!#REF!</f>
        <v>#REF!</v>
      </c>
      <c r="P13" s="24" t="e">
        <f>DERSLİKLER!#REF!</f>
        <v>#REF!</v>
      </c>
    </row>
    <row r="14" spans="1:16">
      <c r="A14" s="15">
        <f t="shared" si="0"/>
        <v>8</v>
      </c>
      <c r="B14" s="12" t="e">
        <f>DERSLİKLER!#REF!</f>
        <v>#REF!</v>
      </c>
      <c r="C14" s="13" t="e">
        <f>DERSLİKLER!#REF!</f>
        <v>#REF!</v>
      </c>
      <c r="D14" s="13" t="e">
        <f>DERSLİKLER!#REF!</f>
        <v>#REF!</v>
      </c>
      <c r="E14" s="12" t="e">
        <f>DERSLİKLER!#REF!</f>
        <v>#REF!</v>
      </c>
      <c r="F14" s="12" t="e">
        <f>DERSLİKLER!#REF!</f>
        <v>#REF!</v>
      </c>
      <c r="G14" s="12" t="e">
        <f>DERSLİKLER!#REF!</f>
        <v>#REF!</v>
      </c>
      <c r="H14" s="16"/>
      <c r="I14" s="22" t="e">
        <f>DERSLİKLER!#REF!</f>
        <v>#REF!</v>
      </c>
      <c r="J14" s="23" t="e">
        <f>DERSLİKLER!#REF!</f>
        <v>#REF!</v>
      </c>
      <c r="K14" s="23" t="e">
        <f>DERSLİKLER!#REF!</f>
        <v>#REF!</v>
      </c>
      <c r="L14" s="23"/>
      <c r="M14" s="12" t="e">
        <f>DERSLİKLER!#REF!</f>
        <v>#REF!</v>
      </c>
      <c r="N14" s="12" t="e">
        <f>DERSLİKLER!#REF!</f>
        <v>#REF!</v>
      </c>
      <c r="O14" s="12" t="e">
        <f>DERSLİKLER!#REF!</f>
        <v>#REF!</v>
      </c>
      <c r="P14" s="24" t="e">
        <f>DERSLİKLER!#REF!</f>
        <v>#REF!</v>
      </c>
    </row>
    <row r="15" spans="1:16">
      <c r="A15" s="15">
        <f t="shared" si="0"/>
        <v>9</v>
      </c>
      <c r="B15" s="12" t="e">
        <f>DERSLİKLER!#REF!</f>
        <v>#REF!</v>
      </c>
      <c r="C15" s="13" t="e">
        <f>DERSLİKLER!#REF!</f>
        <v>#REF!</v>
      </c>
      <c r="D15" s="13" t="e">
        <f>DERSLİKLER!#REF!</f>
        <v>#REF!</v>
      </c>
      <c r="E15" s="12" t="e">
        <f>DERSLİKLER!#REF!</f>
        <v>#REF!</v>
      </c>
      <c r="F15" s="12" t="e">
        <f>DERSLİKLER!#REF!</f>
        <v>#REF!</v>
      </c>
      <c r="G15" s="12" t="e">
        <f>DERSLİKLER!#REF!</f>
        <v>#REF!</v>
      </c>
      <c r="H15" s="16"/>
      <c r="I15" s="22" t="e">
        <f>DERSLİKLER!#REF!</f>
        <v>#REF!</v>
      </c>
      <c r="J15" s="23" t="e">
        <f>DERSLİKLER!#REF!</f>
        <v>#REF!</v>
      </c>
      <c r="K15" s="23" t="e">
        <f>DERSLİKLER!#REF!</f>
        <v>#REF!</v>
      </c>
      <c r="L15" s="23"/>
      <c r="M15" s="12" t="e">
        <f>DERSLİKLER!#REF!</f>
        <v>#REF!</v>
      </c>
      <c r="N15" s="12" t="e">
        <f>DERSLİKLER!#REF!</f>
        <v>#REF!</v>
      </c>
      <c r="O15" s="12" t="e">
        <f>DERSLİKLER!#REF!</f>
        <v>#REF!</v>
      </c>
      <c r="P15" s="24" t="e">
        <f>DERSLİKLER!#REF!</f>
        <v>#REF!</v>
      </c>
    </row>
    <row r="16" spans="1:16">
      <c r="A16" s="15">
        <f t="shared" si="0"/>
        <v>10</v>
      </c>
      <c r="B16" s="12" t="e">
        <f>DERSLİKLER!#REF!</f>
        <v>#REF!</v>
      </c>
      <c r="C16" s="13" t="e">
        <f>DERSLİKLER!#REF!</f>
        <v>#REF!</v>
      </c>
      <c r="D16" s="13" t="e">
        <f>DERSLİKLER!#REF!</f>
        <v>#REF!</v>
      </c>
      <c r="E16" s="12" t="e">
        <f>DERSLİKLER!#REF!</f>
        <v>#REF!</v>
      </c>
      <c r="F16" s="12" t="e">
        <f>DERSLİKLER!#REF!</f>
        <v>#REF!</v>
      </c>
      <c r="G16" s="12" t="e">
        <f>DERSLİKLER!#REF!</f>
        <v>#REF!</v>
      </c>
      <c r="H16" s="16"/>
      <c r="I16" s="22" t="e">
        <f>DERSLİKLER!#REF!</f>
        <v>#REF!</v>
      </c>
      <c r="J16" s="23" t="e">
        <f>DERSLİKLER!#REF!</f>
        <v>#REF!</v>
      </c>
      <c r="K16" s="23" t="e">
        <f>DERSLİKLER!#REF!</f>
        <v>#REF!</v>
      </c>
      <c r="L16" s="23"/>
      <c r="M16" s="12" t="e">
        <f>DERSLİKLER!#REF!</f>
        <v>#REF!</v>
      </c>
      <c r="N16" s="12" t="e">
        <f>DERSLİKLER!#REF!</f>
        <v>#REF!</v>
      </c>
      <c r="O16" s="12" t="e">
        <f>DERSLİKLER!#REF!</f>
        <v>#REF!</v>
      </c>
      <c r="P16" s="24" t="e">
        <f>DERSLİKLER!#REF!</f>
        <v>#REF!</v>
      </c>
    </row>
    <row r="17" spans="1:16">
      <c r="A17" s="15">
        <f t="shared" si="0"/>
        <v>11</v>
      </c>
      <c r="B17" s="12" t="e">
        <f>DERSLİKLER!#REF!</f>
        <v>#REF!</v>
      </c>
      <c r="C17" s="13" t="e">
        <f>DERSLİKLER!#REF!</f>
        <v>#REF!</v>
      </c>
      <c r="D17" s="13" t="e">
        <f>DERSLİKLER!#REF!</f>
        <v>#REF!</v>
      </c>
      <c r="E17" s="12" t="e">
        <f>DERSLİKLER!#REF!</f>
        <v>#REF!</v>
      </c>
      <c r="F17" s="12" t="e">
        <f>DERSLİKLER!#REF!</f>
        <v>#REF!</v>
      </c>
      <c r="G17" s="12" t="e">
        <f>DERSLİKLER!#REF!</f>
        <v>#REF!</v>
      </c>
      <c r="H17" s="16"/>
      <c r="I17" s="22" t="e">
        <f>DERSLİKLER!#REF!</f>
        <v>#REF!</v>
      </c>
      <c r="J17" s="23" t="e">
        <f>DERSLİKLER!#REF!</f>
        <v>#REF!</v>
      </c>
      <c r="K17" s="23" t="e">
        <f>DERSLİKLER!#REF!</f>
        <v>#REF!</v>
      </c>
      <c r="L17" s="23"/>
      <c r="M17" s="12" t="e">
        <f>DERSLİKLER!#REF!</f>
        <v>#REF!</v>
      </c>
      <c r="N17" s="12" t="e">
        <f>DERSLİKLER!#REF!</f>
        <v>#REF!</v>
      </c>
      <c r="O17" s="12" t="e">
        <f>DERSLİKLER!#REF!</f>
        <v>#REF!</v>
      </c>
      <c r="P17" s="24" t="e">
        <f>DERSLİKLER!#REF!</f>
        <v>#REF!</v>
      </c>
    </row>
    <row r="18" spans="1:16">
      <c r="A18" s="15">
        <f t="shared" si="0"/>
        <v>12</v>
      </c>
      <c r="B18" s="12" t="e">
        <f>DERSLİKLER!#REF!</f>
        <v>#REF!</v>
      </c>
      <c r="C18" s="13" t="e">
        <f>DERSLİKLER!#REF!</f>
        <v>#REF!</v>
      </c>
      <c r="D18" s="13" t="e">
        <f>DERSLİKLER!#REF!</f>
        <v>#REF!</v>
      </c>
      <c r="E18" s="12" t="e">
        <f>DERSLİKLER!#REF!</f>
        <v>#REF!</v>
      </c>
      <c r="F18" s="12" t="e">
        <f>DERSLİKLER!#REF!</f>
        <v>#REF!</v>
      </c>
      <c r="G18" s="12" t="e">
        <f>DERSLİKLER!#REF!</f>
        <v>#REF!</v>
      </c>
      <c r="H18" s="16"/>
      <c r="I18" s="22" t="e">
        <f>DERSLİKLER!#REF!</f>
        <v>#REF!</v>
      </c>
      <c r="J18" s="23" t="e">
        <f>DERSLİKLER!#REF!</f>
        <v>#REF!</v>
      </c>
      <c r="K18" s="23" t="e">
        <f>DERSLİKLER!#REF!</f>
        <v>#REF!</v>
      </c>
      <c r="L18" s="23"/>
      <c r="M18" s="12" t="e">
        <f>DERSLİKLER!#REF!</f>
        <v>#REF!</v>
      </c>
      <c r="N18" s="12" t="e">
        <f>DERSLİKLER!#REF!</f>
        <v>#REF!</v>
      </c>
      <c r="O18" s="12" t="e">
        <f>DERSLİKLER!#REF!</f>
        <v>#REF!</v>
      </c>
      <c r="P18" s="24" t="e">
        <f>DERSLİKLER!#REF!</f>
        <v>#REF!</v>
      </c>
    </row>
    <row r="19" spans="1:16">
      <c r="A19" s="15">
        <f t="shared" si="0"/>
        <v>13</v>
      </c>
      <c r="B19" s="12" t="e">
        <f>DERSLİKLER!#REF!</f>
        <v>#REF!</v>
      </c>
      <c r="C19" s="13" t="e">
        <f>DERSLİKLER!#REF!</f>
        <v>#REF!</v>
      </c>
      <c r="D19" s="13" t="e">
        <f>DERSLİKLER!#REF!</f>
        <v>#REF!</v>
      </c>
      <c r="E19" s="12" t="e">
        <f>DERSLİKLER!#REF!</f>
        <v>#REF!</v>
      </c>
      <c r="F19" s="12" t="e">
        <f>DERSLİKLER!#REF!</f>
        <v>#REF!</v>
      </c>
      <c r="G19" s="12" t="e">
        <f>DERSLİKLER!#REF!</f>
        <v>#REF!</v>
      </c>
      <c r="H19" s="16"/>
      <c r="I19" s="22" t="e">
        <f>DERSLİKLER!#REF!</f>
        <v>#REF!</v>
      </c>
      <c r="J19" s="23" t="e">
        <f>DERSLİKLER!#REF!</f>
        <v>#REF!</v>
      </c>
      <c r="K19" s="23" t="e">
        <f>DERSLİKLER!#REF!</f>
        <v>#REF!</v>
      </c>
      <c r="L19" s="23"/>
      <c r="M19" s="12" t="e">
        <f>DERSLİKLER!#REF!</f>
        <v>#REF!</v>
      </c>
      <c r="N19" s="12" t="e">
        <f>DERSLİKLER!#REF!</f>
        <v>#REF!</v>
      </c>
      <c r="O19" s="12" t="e">
        <f>DERSLİKLER!#REF!</f>
        <v>#REF!</v>
      </c>
      <c r="P19" s="24" t="e">
        <f>DERSLİKLER!#REF!</f>
        <v>#REF!</v>
      </c>
    </row>
    <row r="20" spans="1:16">
      <c r="A20" s="15">
        <f t="shared" si="0"/>
        <v>14</v>
      </c>
      <c r="B20" s="12" t="e">
        <f>DERSLİKLER!#REF!</f>
        <v>#REF!</v>
      </c>
      <c r="C20" s="13" t="e">
        <f>DERSLİKLER!#REF!</f>
        <v>#REF!</v>
      </c>
      <c r="D20" s="13" t="e">
        <f>DERSLİKLER!#REF!</f>
        <v>#REF!</v>
      </c>
      <c r="E20" s="12" t="e">
        <f>DERSLİKLER!#REF!</f>
        <v>#REF!</v>
      </c>
      <c r="F20" s="12" t="e">
        <f>DERSLİKLER!#REF!</f>
        <v>#REF!</v>
      </c>
      <c r="G20" s="12" t="e">
        <f>DERSLİKLER!#REF!</f>
        <v>#REF!</v>
      </c>
      <c r="H20" s="16"/>
      <c r="I20" s="22" t="e">
        <f>DERSLİKLER!#REF!</f>
        <v>#REF!</v>
      </c>
      <c r="J20" s="23" t="e">
        <f>DERSLİKLER!#REF!</f>
        <v>#REF!</v>
      </c>
      <c r="K20" s="23" t="e">
        <f>DERSLİKLER!#REF!</f>
        <v>#REF!</v>
      </c>
      <c r="L20" s="23"/>
      <c r="M20" s="12" t="e">
        <f>DERSLİKLER!#REF!</f>
        <v>#REF!</v>
      </c>
      <c r="N20" s="12" t="e">
        <f>DERSLİKLER!#REF!</f>
        <v>#REF!</v>
      </c>
      <c r="O20" s="12" t="e">
        <f>DERSLİKLER!#REF!</f>
        <v>#REF!</v>
      </c>
      <c r="P20" s="12"/>
    </row>
    <row r="21" spans="1:16">
      <c r="A21" s="15">
        <f t="shared" si="0"/>
        <v>15</v>
      </c>
      <c r="B21" s="12" t="e">
        <f>DERSLİKLER!#REF!</f>
        <v>#REF!</v>
      </c>
      <c r="C21" s="13" t="e">
        <f>DERSLİKLER!#REF!</f>
        <v>#REF!</v>
      </c>
      <c r="D21" s="13" t="e">
        <f>DERSLİKLER!#REF!</f>
        <v>#REF!</v>
      </c>
      <c r="E21" s="12" t="e">
        <f>DERSLİKLER!#REF!</f>
        <v>#REF!</v>
      </c>
      <c r="F21" s="12" t="e">
        <f>DERSLİKLER!#REF!</f>
        <v>#REF!</v>
      </c>
      <c r="G21" s="12" t="e">
        <f>DERSLİKLER!#REF!</f>
        <v>#REF!</v>
      </c>
      <c r="H21" s="16"/>
      <c r="I21" s="22" t="e">
        <f>DERSLİKLER!#REF!</f>
        <v>#REF!</v>
      </c>
      <c r="J21" s="23" t="e">
        <f>DERSLİKLER!#REF!</f>
        <v>#REF!</v>
      </c>
      <c r="K21" s="23" t="e">
        <f>DERSLİKLER!#REF!</f>
        <v>#REF!</v>
      </c>
      <c r="L21" s="23"/>
      <c r="M21" s="12" t="e">
        <f>DERSLİKLER!#REF!</f>
        <v>#REF!</v>
      </c>
      <c r="N21" s="12" t="e">
        <f>DERSLİKLER!#REF!</f>
        <v>#REF!</v>
      </c>
      <c r="O21" s="12" t="e">
        <f>DERSLİKLER!#REF!</f>
        <v>#REF!</v>
      </c>
      <c r="P21" s="12"/>
    </row>
    <row r="22" spans="1:16">
      <c r="A22" s="15">
        <f t="shared" si="0"/>
        <v>16</v>
      </c>
      <c r="B22" s="12" t="e">
        <f>DERSLİKLER!#REF!</f>
        <v>#REF!</v>
      </c>
      <c r="C22" s="13" t="e">
        <f>DERSLİKLER!#REF!</f>
        <v>#REF!</v>
      </c>
      <c r="D22" s="13" t="e">
        <f>DERSLİKLER!#REF!</f>
        <v>#REF!</v>
      </c>
      <c r="E22" s="12" t="e">
        <f>DERSLİKLER!#REF!</f>
        <v>#REF!</v>
      </c>
      <c r="F22" s="12" t="e">
        <f>DERSLİKLER!#REF!</f>
        <v>#REF!</v>
      </c>
      <c r="G22" s="12" t="e">
        <f>DERSLİKLER!#REF!</f>
        <v>#REF!</v>
      </c>
      <c r="H22" s="16"/>
      <c r="I22" s="22" t="e">
        <f>DERSLİKLER!#REF!</f>
        <v>#REF!</v>
      </c>
      <c r="J22" s="23" t="e">
        <f>DERSLİKLER!#REF!</f>
        <v>#REF!</v>
      </c>
      <c r="K22" s="23" t="e">
        <f>DERSLİKLER!#REF!</f>
        <v>#REF!</v>
      </c>
      <c r="L22" s="23"/>
      <c r="M22" s="12" t="e">
        <f>DERSLİKLER!#REF!</f>
        <v>#REF!</v>
      </c>
      <c r="N22" s="12" t="e">
        <f>DERSLİKLER!#REF!</f>
        <v>#REF!</v>
      </c>
      <c r="O22" s="12" t="e">
        <f>DERSLİKLER!#REF!</f>
        <v>#REF!</v>
      </c>
      <c r="P22" s="12"/>
    </row>
    <row r="23" spans="1:16">
      <c r="A23" s="15">
        <f t="shared" si="0"/>
        <v>17</v>
      </c>
      <c r="B23" s="12" t="e">
        <f>DERSLİKLER!#REF!</f>
        <v>#REF!</v>
      </c>
      <c r="C23" s="13" t="e">
        <f>DERSLİKLER!#REF!</f>
        <v>#REF!</v>
      </c>
      <c r="D23" s="13" t="e">
        <f>DERSLİKLER!#REF!</f>
        <v>#REF!</v>
      </c>
      <c r="E23" s="12" t="e">
        <f>DERSLİKLER!#REF!</f>
        <v>#REF!</v>
      </c>
      <c r="F23" s="12" t="e">
        <f>DERSLİKLER!#REF!</f>
        <v>#REF!</v>
      </c>
      <c r="G23" s="12" t="e">
        <f>DERSLİKLER!#REF!</f>
        <v>#REF!</v>
      </c>
      <c r="H23" s="16"/>
      <c r="I23" s="22" t="e">
        <f>DERSLİKLER!#REF!</f>
        <v>#REF!</v>
      </c>
      <c r="J23" s="23" t="e">
        <f>DERSLİKLER!#REF!</f>
        <v>#REF!</v>
      </c>
      <c r="K23" s="23" t="e">
        <f>DERSLİKLER!#REF!</f>
        <v>#REF!</v>
      </c>
      <c r="L23" s="23"/>
      <c r="M23" s="12" t="e">
        <f>DERSLİKLER!#REF!</f>
        <v>#REF!</v>
      </c>
      <c r="N23" s="12" t="e">
        <f>DERSLİKLER!#REF!</f>
        <v>#REF!</v>
      </c>
      <c r="O23" s="12" t="e">
        <f>DERSLİKLER!#REF!</f>
        <v>#REF!</v>
      </c>
      <c r="P23" s="12"/>
    </row>
    <row r="24" spans="1:16">
      <c r="A24" s="15">
        <f t="shared" si="0"/>
        <v>18</v>
      </c>
      <c r="B24" s="12" t="e">
        <f>DERSLİKLER!#REF!</f>
        <v>#REF!</v>
      </c>
      <c r="C24" s="13" t="e">
        <f>DERSLİKLER!#REF!</f>
        <v>#REF!</v>
      </c>
      <c r="D24" s="13" t="e">
        <f>DERSLİKLER!#REF!</f>
        <v>#REF!</v>
      </c>
      <c r="E24" s="12" t="e">
        <f>DERSLİKLER!#REF!</f>
        <v>#REF!</v>
      </c>
      <c r="F24" s="12" t="e">
        <f>DERSLİKLER!#REF!</f>
        <v>#REF!</v>
      </c>
      <c r="G24" s="12" t="e">
        <f>DERSLİKLER!#REF!</f>
        <v>#REF!</v>
      </c>
      <c r="H24" s="16"/>
      <c r="I24" s="22" t="e">
        <f>DERSLİKLER!#REF!</f>
        <v>#REF!</v>
      </c>
      <c r="J24" s="23" t="e">
        <f>DERSLİKLER!#REF!</f>
        <v>#REF!</v>
      </c>
      <c r="K24" s="23" t="e">
        <f>DERSLİKLER!#REF!</f>
        <v>#REF!</v>
      </c>
      <c r="L24" s="23"/>
      <c r="M24" s="12" t="e">
        <f>DERSLİKLER!#REF!</f>
        <v>#REF!</v>
      </c>
      <c r="N24" s="12" t="e">
        <f>DERSLİKLER!#REF!</f>
        <v>#REF!</v>
      </c>
      <c r="O24" s="12" t="e">
        <f>DERSLİKLER!#REF!</f>
        <v>#REF!</v>
      </c>
      <c r="P24" s="12"/>
    </row>
    <row r="25" spans="1:16">
      <c r="A25" s="15">
        <f t="shared" si="0"/>
        <v>19</v>
      </c>
      <c r="B25" s="12" t="e">
        <f>DERSLİKLER!#REF!</f>
        <v>#REF!</v>
      </c>
      <c r="C25" s="13" t="e">
        <f>DERSLİKLER!#REF!</f>
        <v>#REF!</v>
      </c>
      <c r="D25" s="13" t="e">
        <f>DERSLİKLER!#REF!</f>
        <v>#REF!</v>
      </c>
      <c r="E25" s="12" t="e">
        <f>DERSLİKLER!#REF!</f>
        <v>#REF!</v>
      </c>
      <c r="F25" s="12" t="e">
        <f>DERSLİKLER!#REF!</f>
        <v>#REF!</v>
      </c>
      <c r="G25" s="12" t="e">
        <f>DERSLİKLER!#REF!</f>
        <v>#REF!</v>
      </c>
      <c r="H25" s="16"/>
      <c r="I25" s="22" t="e">
        <f>DERSLİKLER!#REF!</f>
        <v>#REF!</v>
      </c>
      <c r="J25" s="23" t="e">
        <f>DERSLİKLER!#REF!</f>
        <v>#REF!</v>
      </c>
      <c r="K25" s="23" t="e">
        <f>DERSLİKLER!#REF!</f>
        <v>#REF!</v>
      </c>
      <c r="L25" s="23"/>
      <c r="M25" s="12" t="e">
        <f>DERSLİKLER!#REF!</f>
        <v>#REF!</v>
      </c>
      <c r="N25" s="12" t="e">
        <f>DERSLİKLER!#REF!</f>
        <v>#REF!</v>
      </c>
      <c r="O25" s="12" t="e">
        <f>DERSLİKLER!#REF!</f>
        <v>#REF!</v>
      </c>
      <c r="P25" s="12"/>
    </row>
    <row r="26" spans="1:16">
      <c r="A26" s="15">
        <f t="shared" si="0"/>
        <v>20</v>
      </c>
      <c r="B26" s="12" t="e">
        <f>DERSLİKLER!#REF!</f>
        <v>#REF!</v>
      </c>
      <c r="C26" s="13" t="e">
        <f>DERSLİKLER!#REF!</f>
        <v>#REF!</v>
      </c>
      <c r="D26" s="13" t="e">
        <f>DERSLİKLER!#REF!</f>
        <v>#REF!</v>
      </c>
      <c r="E26" s="12" t="e">
        <f>DERSLİKLER!#REF!</f>
        <v>#REF!</v>
      </c>
      <c r="F26" s="12" t="e">
        <f>DERSLİKLER!#REF!</f>
        <v>#REF!</v>
      </c>
      <c r="G26" s="12" t="e">
        <f>DERSLİKLER!#REF!</f>
        <v>#REF!</v>
      </c>
      <c r="H26" s="16"/>
      <c r="I26" s="22" t="e">
        <f>DERSLİKLER!#REF!</f>
        <v>#REF!</v>
      </c>
      <c r="J26" s="23" t="e">
        <f>DERSLİKLER!#REF!</f>
        <v>#REF!</v>
      </c>
      <c r="K26" s="23" t="e">
        <f>DERSLİKLER!#REF!</f>
        <v>#REF!</v>
      </c>
      <c r="L26" s="23"/>
      <c r="M26" s="12" t="e">
        <f>DERSLİKLER!#REF!</f>
        <v>#REF!</v>
      </c>
      <c r="N26" s="12" t="e">
        <f>DERSLİKLER!#REF!</f>
        <v>#REF!</v>
      </c>
      <c r="O26" s="12" t="e">
        <f>DERSLİKLER!#REF!</f>
        <v>#REF!</v>
      </c>
      <c r="P26" s="12"/>
    </row>
    <row r="27" spans="1:16">
      <c r="A27" s="15">
        <f t="shared" si="0"/>
        <v>21</v>
      </c>
      <c r="B27" s="12" t="e">
        <f>DERSLİKLER!#REF!</f>
        <v>#REF!</v>
      </c>
      <c r="C27" s="13" t="e">
        <f>DERSLİKLER!#REF!</f>
        <v>#REF!</v>
      </c>
      <c r="D27" s="13" t="e">
        <f>DERSLİKLER!#REF!</f>
        <v>#REF!</v>
      </c>
      <c r="E27" s="12" t="e">
        <f>DERSLİKLER!#REF!</f>
        <v>#REF!</v>
      </c>
      <c r="F27" s="12" t="e">
        <f>DERSLİKLER!#REF!</f>
        <v>#REF!</v>
      </c>
      <c r="G27" s="12" t="e">
        <f>DERSLİKLER!#REF!</f>
        <v>#REF!</v>
      </c>
      <c r="H27" s="16"/>
      <c r="I27" s="22" t="e">
        <f>DERSLİKLER!#REF!</f>
        <v>#REF!</v>
      </c>
      <c r="J27" s="23" t="e">
        <f>DERSLİKLER!#REF!</f>
        <v>#REF!</v>
      </c>
      <c r="K27" s="23" t="e">
        <f>DERSLİKLER!#REF!</f>
        <v>#REF!</v>
      </c>
      <c r="L27" s="23"/>
      <c r="M27" s="12" t="e">
        <f>DERSLİKLER!#REF!</f>
        <v>#REF!</v>
      </c>
      <c r="N27" s="12" t="e">
        <f>DERSLİKLER!#REF!</f>
        <v>#REF!</v>
      </c>
      <c r="O27" s="12" t="e">
        <f>DERSLİKLER!#REF!</f>
        <v>#REF!</v>
      </c>
      <c r="P27" s="12"/>
    </row>
    <row r="28" spans="1:16">
      <c r="A28" s="15">
        <f t="shared" si="0"/>
        <v>22</v>
      </c>
      <c r="B28" s="12" t="e">
        <f>DERSLİKLER!#REF!</f>
        <v>#REF!</v>
      </c>
      <c r="C28" s="13" t="e">
        <f>DERSLİKLER!#REF!</f>
        <v>#REF!</v>
      </c>
      <c r="D28" s="13" t="e">
        <f>DERSLİKLER!#REF!</f>
        <v>#REF!</v>
      </c>
      <c r="E28" s="12" t="e">
        <f>DERSLİKLER!#REF!</f>
        <v>#REF!</v>
      </c>
      <c r="F28" s="12" t="e">
        <f>DERSLİKLER!#REF!</f>
        <v>#REF!</v>
      </c>
      <c r="G28" s="12" t="e">
        <f>DERSLİKLER!#REF!</f>
        <v>#REF!</v>
      </c>
      <c r="H28" s="16"/>
      <c r="I28" s="22" t="e">
        <f>DERSLİKLER!#REF!</f>
        <v>#REF!</v>
      </c>
      <c r="J28" s="23" t="e">
        <f>DERSLİKLER!#REF!</f>
        <v>#REF!</v>
      </c>
      <c r="K28" s="23" t="e">
        <f>DERSLİKLER!#REF!</f>
        <v>#REF!</v>
      </c>
      <c r="L28" s="23"/>
      <c r="M28" s="12" t="e">
        <f>DERSLİKLER!#REF!</f>
        <v>#REF!</v>
      </c>
      <c r="N28" s="12" t="e">
        <f>DERSLİKLER!#REF!</f>
        <v>#REF!</v>
      </c>
      <c r="O28" s="12" t="e">
        <f>DERSLİKLER!#REF!</f>
        <v>#REF!</v>
      </c>
      <c r="P28" s="12"/>
    </row>
    <row r="29" spans="1:16">
      <c r="A29" s="17">
        <f t="shared" si="0"/>
        <v>23</v>
      </c>
      <c r="B29" s="17"/>
      <c r="C29" s="18"/>
      <c r="D29" s="18"/>
      <c r="E29" s="19"/>
      <c r="F29" s="19"/>
      <c r="G29" s="19"/>
      <c r="H29" s="20"/>
      <c r="I29" s="18"/>
      <c r="J29" s="18"/>
      <c r="K29" s="18"/>
      <c r="L29" s="18"/>
      <c r="M29" s="18"/>
      <c r="N29" s="18"/>
      <c r="O29" s="18"/>
      <c r="P29" s="17"/>
    </row>
  </sheetData>
  <mergeCells count="6">
    <mergeCell ref="A1:P1"/>
    <mergeCell ref="A2:P2"/>
    <mergeCell ref="A4:B4"/>
    <mergeCell ref="C4:P4"/>
    <mergeCell ref="E5:H5"/>
    <mergeCell ref="M5:P5"/>
  </mergeCells>
  <pageMargins left="0.23622047244094499" right="0.23622047244094499" top="0.74803149606299202" bottom="0.74803149606299202" header="0.31496062992126" footer="0.31496062992126"/>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9</vt:i4>
      </vt:variant>
    </vt:vector>
  </HeadingPairs>
  <TitlesOfParts>
    <vt:vector size="9" baseType="lpstr">
      <vt:lpstr>GENEL</vt:lpstr>
      <vt:lpstr>SAĞLIK BAKIM HİZMETLERİ LAB.</vt:lpstr>
      <vt:lpstr>Bakım Laboratuvarı </vt:lpstr>
      <vt:lpstr>ARŞİV</vt:lpstr>
      <vt:lpstr>ÇAY OCAĞI</vt:lpstr>
      <vt:lpstr>DERSLİKLER</vt:lpstr>
      <vt:lpstr>ÇEKLİST 1 </vt:lpstr>
      <vt:lpstr>ÇEKLİST 2</vt:lpstr>
      <vt:lpstr>RD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gözde çetin</cp:lastModifiedBy>
  <dcterms:created xsi:type="dcterms:W3CDTF">2015-06-05T18:19:00Z</dcterms:created>
  <dcterms:modified xsi:type="dcterms:W3CDTF">2025-11-14T13:40:35Z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C2853D0B2C1240ABB06E72CFDA69AE7C_13</vt:lpwstr>
  </property>
  <property fmtid="{D5CDD505-2E9C-101B-9397-08002B2CF9AE}" pid="3" name="KSOProductBuildVer">
    <vt:lpwstr>1055-12.2.0.22549</vt:lpwstr>
  </property>
</Properties>
</file>