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 ExpertCenter\Desktop\Birim Risk Eylem Planı\ADÜ\GELEN YAZI\Birim Risk Esas Usul Ekleri\"/>
    </mc:Choice>
  </mc:AlternateContent>
  <bookViews>
    <workbookView xWindow="0" yWindow="0" windowWidth="17970" windowHeight="6795" tabRatio="546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P11" i="1" l="1"/>
  <c r="O11" i="1"/>
  <c r="N11" i="1"/>
  <c r="P10" i="1"/>
  <c r="O10" i="1"/>
  <c r="N10" i="1"/>
  <c r="P9" i="1"/>
  <c r="O9" i="1"/>
  <c r="L7" i="1" l="1"/>
</calcChain>
</file>

<file path=xl/sharedStrings.xml><?xml version="1.0" encoding="utf-8"?>
<sst xmlns="http://schemas.openxmlformats.org/spreadsheetml/2006/main" count="122" uniqueCount="84">
  <si>
    <t>BİRİM RİSK KONTROL EYLEM PLANI(Ek-1)</t>
  </si>
  <si>
    <t>RİSK NO</t>
  </si>
  <si>
    <t>SÜREÇ ADI</t>
  </si>
  <si>
    <t>TESBİT EDİLEN RİSKLER</t>
  </si>
  <si>
    <t>RİSK TÜRÜ</t>
  </si>
  <si>
    <t>RİSK İŞTAHI</t>
  </si>
  <si>
    <t>NEDENLER</t>
  </si>
  <si>
    <t>SONUÇLAR</t>
  </si>
  <si>
    <t>DOĞAL RİSK OLASILIK</t>
  </si>
  <si>
    <t>DOĞAL RİSK ETKİ</t>
  </si>
  <si>
    <t>DOĞAL RİSK PUANI</t>
  </si>
  <si>
    <t>İLAVE KONTROLLER (ÖNGÖRÜLEN EYLEMLER)</t>
  </si>
  <si>
    <t>ARTIK RİSK OLASILIK</t>
  </si>
  <si>
    <t>ARTIK RİSK ETKİ</t>
  </si>
  <si>
    <t>ÖNGÖRÜLEN EYLEM</t>
  </si>
  <si>
    <t>GERÇEKLEŞTİREN</t>
  </si>
  <si>
    <t>TAMAMLANMA TARİHİ</t>
  </si>
  <si>
    <t>DURUMU / AÇIKLAMALAR</t>
  </si>
  <si>
    <t>BAŞLAMA</t>
  </si>
  <si>
    <t>BİTİŞ</t>
  </si>
  <si>
    <t>Birim Risk Koordinatörü</t>
  </si>
  <si>
    <t>*Harcama Yetkilisi</t>
  </si>
  <si>
    <t>AÇIKLAMALAR</t>
  </si>
  <si>
    <t xml:space="preserve">BİRİM ADI </t>
  </si>
  <si>
    <t>Birim Risk Eylem Planını hazırlayan Genel Müdürlüğü/Başkanlığı/Daire Başkanlığını ifade eder.</t>
  </si>
  <si>
    <t>SIRA NO</t>
  </si>
  <si>
    <t>Risk kaydındaki sıralamayı gösterir.</t>
  </si>
  <si>
    <t>TESPİT EDİLEN RİSK</t>
  </si>
  <si>
    <t>Süreç/faaliyetler için tespit edilen riskleri ifade eder.</t>
  </si>
  <si>
    <t>İLAVE KONTROLLER</t>
  </si>
  <si>
    <t>Riskin gerçekleşme olasılığını ve etkisini azaltmak için Mevcut Kontrollerin dışında uygulanacak ilave kontroller bu sütuna yazılır.</t>
  </si>
  <si>
    <t>ÖNGÖRÜLEN EYLEMLER</t>
  </si>
  <si>
    <t>Tespit edilen risklerin iyileştirilmesi için uygulanacak yöntemi/mekanizmaları/tedbirleri ifade eder.</t>
  </si>
  <si>
    <t>Öngörülen eylemin gerçekleştirilmesinden, yönetilmesinden ve izlenmesinden sorumlu olan birim/makamdir.</t>
  </si>
  <si>
    <t>Öngörülen eylemin gerçekleştirilmesinin başlayacağı kesin tarih.</t>
  </si>
  <si>
    <t>Sürecin, yönetici tarafından takibinin sağlaması için belirtilmelidir.( Başlamadı, Bütçe Bekliyor, Devam Ediyor ,İptal Edildi, Tamamlandı gibi ifadeler kullanılmalıdır.)</t>
  </si>
  <si>
    <t>ARTIK RİSK PUANI VE RENGİ</t>
  </si>
  <si>
    <t>DOĞAL RİSK RENGİ</t>
  </si>
  <si>
    <t xml:space="preserve"> imza</t>
  </si>
  <si>
    <t>imza</t>
  </si>
  <si>
    <t>Üniversitemiz Akademik ve İdari Personelinin atama ve göreve başlama işlemlerinin mevzuata uygun şekilde yapılarak ilgili kayıtlara zamanında ve eksiksiz işlenmesini sağlamak.</t>
  </si>
  <si>
    <t>BİRİM ADI: Nazilli Sağlık Hizmetleri Meslek Yüksekokulu</t>
  </si>
  <si>
    <t>-</t>
  </si>
  <si>
    <t>Yüksekokul Sekreteri /Şef /Bilgisayar İşletmeni</t>
  </si>
  <si>
    <t>Devam ediyor.</t>
  </si>
  <si>
    <t>Düşük</t>
  </si>
  <si>
    <t>Mevzuat dışı atamaların yapılması, evrakların geçersiz olması, atama işleminin zamanında yapılmaması, atamaya ilişkin bilgilerin kayıtlara eksik veya hatalı işlenmesi.</t>
  </si>
  <si>
    <t>Üniversitemiz Akademik ve İdari Personelinin görevlendirme işlemlerini mevzuata uygun, zamanında ve eksiksiz şekilde yapmak.</t>
  </si>
  <si>
    <t>Görevlendirmelerin zamanında yapılmaması, mevzuata uygun olmaması.</t>
  </si>
  <si>
    <t>Hazırlanan standart formlar, kılavuz ve çizelgeler, Atama kontrol formları, kararnamelerde mevzuata atıf yapılması.</t>
  </si>
  <si>
    <t>Hazırlanan standart formlar, kılavuz ve çizelgeler</t>
  </si>
  <si>
    <t>Üniversitemiz Akademik ve İdari Personelinin derece ve kademe terfi işlemlerinin zamanında yapılmasını sağlamak.</t>
  </si>
  <si>
    <t>Terfi işlemlerinin zamanında yapılmaması, hatalı yapılması</t>
  </si>
  <si>
    <t>Üniversitemiz personelinin disiplin ve sicil durumuna ilişkin yazışma ve kayıtların zamanında ve eksiksiz yapılmasını sağlamak.</t>
  </si>
  <si>
    <t>İstenilen verilerin hatalı veya eksik verilmesi, verilerin kayıtlara işlenmemesi.</t>
  </si>
  <si>
    <t>EBYS, Excel ve Defter Kayıtları</t>
  </si>
  <si>
    <t>EBYS, HİTAP ve Excel Kayıtları</t>
  </si>
  <si>
    <t>Personelin maaş işlemleri ile özlük haklarındaki değişikliklerin doğru ve eksiksiz bir şekilde yapılmasını sağlamak.</t>
  </si>
  <si>
    <t>Maaşın eksik veya fazla verilmesi, hiç verilmemesi.</t>
  </si>
  <si>
    <t>KBS Ve MYS kayıtları, EBYS, Excel, Yazışma ve Beyannameler</t>
  </si>
  <si>
    <t>Yapılan iş ve işlemler sonucunda cezai işlemlere maruz kalmaktan kaçınmak.</t>
  </si>
  <si>
    <t>Sgk giriş çıkış işlemlerinin zamanında yapılmaması, verilerin zamanında kaydedilmemesi veya Hitap veri girişlerinin hatalı yapılması.</t>
  </si>
  <si>
    <t>KBS, MYS, HİTAP ve Yazışmalar</t>
  </si>
  <si>
    <t>Üniversitemiz personelinin izin İşlemlerinin (aylıksız, yurtdışı, yıllık, sıhhi,mazeret, analık vb.)takibinin, kontrolünün, yazışmalarının  zamanında ve mevzuatına uygun yapılmasını sağlamak</t>
  </si>
  <si>
    <t>İzin taleplerinin kontrol edilmemesi, yazışmalarda geç kalınması</t>
  </si>
  <si>
    <t>EBYS, Beyanname ve Yazışmalar</t>
  </si>
  <si>
    <t>BRKEP/01</t>
  </si>
  <si>
    <t>BRKEP/02</t>
  </si>
  <si>
    <t>BRKEP/03</t>
  </si>
  <si>
    <t>BRKEP/04</t>
  </si>
  <si>
    <t>BRKEP/05</t>
  </si>
  <si>
    <t>BRKEP/06</t>
  </si>
  <si>
    <t>BRKEP/07</t>
  </si>
  <si>
    <t>Atama ve göreve başlama</t>
  </si>
  <si>
    <t xml:space="preserve">Görevlendirme </t>
  </si>
  <si>
    <t>Terfi İşlemleri</t>
  </si>
  <si>
    <t>Disiplin ve Sicil</t>
  </si>
  <si>
    <t>Maaş ve özlük</t>
  </si>
  <si>
    <t>Cezai işlemler</t>
  </si>
  <si>
    <t>İzin işlemleri</t>
  </si>
  <si>
    <t>Yeterli</t>
  </si>
  <si>
    <t>Stratejik Risk</t>
  </si>
  <si>
    <t>Finansal Risk</t>
  </si>
  <si>
    <t>Operasyonel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</si>
</sst>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3DFE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C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medium">
        <color rgb="FF7E7E7E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7E7E7E"/>
      </right>
      <top/>
      <bottom style="medium">
        <color rgb="FF000000"/>
      </bottom>
      <diagonal/>
    </border>
    <border>
      <left style="medium">
        <color rgb="FF7E7E7E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7E7E7E"/>
      </right>
      <top/>
      <bottom style="medium">
        <color rgb="FF000000"/>
      </bottom>
      <diagonal/>
    </border>
    <border>
      <left/>
      <right style="thick">
        <color rgb="FF7E7E7E"/>
      </right>
      <top/>
      <bottom style="medium">
        <color rgb="FF7E7E7E"/>
      </bottom>
      <diagonal/>
    </border>
    <border>
      <left/>
      <right/>
      <top/>
      <bottom style="medium">
        <color rgb="FF7E7E7E"/>
      </bottom>
      <diagonal/>
    </border>
    <border>
      <left style="medium">
        <color rgb="FF7E7E7E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7E7E7E"/>
      </right>
      <top style="medium">
        <color rgb="FF000000"/>
      </top>
      <bottom style="medium">
        <color rgb="FF000000"/>
      </bottom>
      <diagonal/>
    </border>
    <border>
      <left style="medium">
        <color rgb="FF7E7E7E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7E7E7E"/>
      </right>
      <top style="medium">
        <color rgb="FF000000"/>
      </top>
      <bottom/>
      <diagonal/>
    </border>
    <border>
      <left style="medium">
        <color rgb="FF000000"/>
      </left>
      <right style="thick">
        <color rgb="FF7E7E7E"/>
      </right>
      <top/>
      <bottom style="medium">
        <color rgb="FF000000"/>
      </bottom>
      <diagonal/>
    </border>
    <border>
      <left style="medium">
        <color rgb="FF7E7E7E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7E7E7E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ck">
        <color rgb="FF7E7E7E"/>
      </right>
      <top style="medium">
        <color rgb="FF000000"/>
      </top>
      <bottom style="medium">
        <color rgb="FF000000"/>
      </bottom>
      <diagonal/>
    </border>
    <border>
      <left/>
      <right style="thick">
        <color rgb="FF7E7E7E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7E7E7E"/>
      </bottom>
      <diagonal/>
    </border>
    <border>
      <left style="medium">
        <color rgb="FF7E7E7E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9" borderId="30" xfId="0" applyFont="1" applyFill="1" applyBorder="1" applyAlignment="1">
      <alignment vertical="center" wrapText="1"/>
    </xf>
    <xf numFmtId="0" fontId="5" fillId="9" borderId="31" xfId="0" applyFont="1" applyFill="1" applyBorder="1" applyAlignment="1">
      <alignment vertical="center" wrapText="1"/>
    </xf>
    <xf numFmtId="0" fontId="5" fillId="9" borderId="15" xfId="0" applyFont="1" applyFill="1" applyBorder="1" applyAlignment="1">
      <alignment vertical="center" wrapText="1"/>
    </xf>
    <xf numFmtId="0" fontId="5" fillId="9" borderId="5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6" fillId="5" borderId="20" xfId="0" applyFont="1" applyFill="1" applyBorder="1" applyAlignment="1">
      <alignment horizontal="center" vertical="top" wrapText="1"/>
    </xf>
    <xf numFmtId="0" fontId="6" fillId="5" borderId="21" xfId="0" applyFont="1" applyFill="1" applyBorder="1" applyAlignment="1">
      <alignment horizontal="center" vertical="top" wrapText="1"/>
    </xf>
    <xf numFmtId="0" fontId="6" fillId="5" borderId="22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6" fillId="5" borderId="23" xfId="0" applyFont="1" applyFill="1" applyBorder="1" applyAlignment="1">
      <alignment horizontal="center" vertical="top" wrapText="1"/>
    </xf>
    <xf numFmtId="0" fontId="6" fillId="5" borderId="24" xfId="0" applyFont="1" applyFill="1" applyBorder="1" applyAlignment="1">
      <alignment horizontal="center" vertical="top" wrapText="1"/>
    </xf>
    <xf numFmtId="0" fontId="6" fillId="5" borderId="25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2" fillId="7" borderId="16" xfId="0" applyFont="1" applyFill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2" fillId="7" borderId="26" xfId="0" applyFont="1" applyFill="1" applyBorder="1" applyAlignment="1">
      <alignment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horizontal="left" vertical="top" wrapText="1"/>
    </xf>
    <xf numFmtId="0" fontId="2" fillId="7" borderId="23" xfId="0" applyFont="1" applyFill="1" applyBorder="1" applyAlignment="1">
      <alignment vertical="top" wrapText="1"/>
    </xf>
    <xf numFmtId="0" fontId="2" fillId="7" borderId="21" xfId="0" applyFont="1" applyFill="1" applyBorder="1" applyAlignment="1">
      <alignment vertical="top" wrapText="1"/>
    </xf>
    <xf numFmtId="0" fontId="2" fillId="7" borderId="27" xfId="0" applyFont="1" applyFill="1" applyBorder="1" applyAlignment="1">
      <alignment vertical="top" wrapText="1"/>
    </xf>
    <xf numFmtId="0" fontId="2" fillId="7" borderId="28" xfId="0" applyFont="1" applyFill="1" applyBorder="1" applyAlignment="1">
      <alignment vertical="top" wrapText="1"/>
    </xf>
    <xf numFmtId="0" fontId="2" fillId="7" borderId="9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0" fontId="1" fillId="6" borderId="20" xfId="0" applyFont="1" applyFill="1" applyBorder="1" applyAlignment="1">
      <alignment horizontal="left" vertical="top" wrapText="1"/>
    </xf>
    <xf numFmtId="0" fontId="1" fillId="6" borderId="21" xfId="0" applyFont="1" applyFill="1" applyBorder="1" applyAlignment="1">
      <alignment horizontal="left" vertical="top" wrapText="1"/>
    </xf>
    <xf numFmtId="0" fontId="1" fillId="6" borderId="22" xfId="0" applyFont="1" applyFill="1" applyBorder="1" applyAlignment="1">
      <alignment horizontal="left" vertical="top" wrapText="1"/>
    </xf>
    <xf numFmtId="0" fontId="1" fillId="6" borderId="29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8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topLeftCell="A10" zoomScale="85" zoomScaleNormal="85" workbookViewId="0">
      <selection activeCell="A14" sqref="A14:M14"/>
    </sheetView>
  </sheetViews>
  <sheetFormatPr defaultRowHeight="15" x14ac:dyDescent="0.25"/>
  <cols>
    <col min="1" max="1" width="7.140625" customWidth="1"/>
    <col min="2" max="2" width="9.5703125" customWidth="1"/>
    <col min="3" max="3" width="14.7109375" customWidth="1"/>
    <col min="4" max="4" width="41.42578125" customWidth="1"/>
    <col min="5" max="5" width="9.140625" customWidth="1"/>
    <col min="6" max="6" width="16" customWidth="1"/>
    <col min="7" max="7" width="9.42578125" customWidth="1"/>
    <col min="8" max="8" width="15.7109375" customWidth="1"/>
    <col min="9" max="9" width="17.5703125" customWidth="1"/>
    <col min="10" max="10" width="11.7109375" customWidth="1"/>
    <col min="13" max="13" width="16.85546875" customWidth="1"/>
    <col min="14" max="14" width="11" customWidth="1"/>
    <col min="15" max="15" width="8.7109375" customWidth="1"/>
    <col min="16" max="16" width="8.5703125" customWidth="1"/>
    <col min="17" max="17" width="16.5703125" customWidth="1"/>
    <col min="18" max="18" width="22.42578125" customWidth="1"/>
    <col min="19" max="19" width="12.42578125" customWidth="1"/>
    <col min="20" max="20" width="12.5703125" customWidth="1"/>
    <col min="21" max="21" width="24.42578125" customWidth="1"/>
  </cols>
  <sheetData>
    <row r="1" spans="1:21" ht="27.75" customHeight="1" thickBo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7"/>
    </row>
    <row r="2" spans="1:21" ht="29.25" customHeight="1" thickBot="1" x14ac:dyDescent="0.3">
      <c r="A2" s="28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3" spans="1:21" ht="43.5" customHeight="1" thickBot="1" x14ac:dyDescent="0.3">
      <c r="A3" s="31" t="s">
        <v>25</v>
      </c>
      <c r="B3" s="15" t="s">
        <v>1</v>
      </c>
      <c r="C3" s="15" t="s">
        <v>2</v>
      </c>
      <c r="D3" s="15" t="s">
        <v>3</v>
      </c>
      <c r="E3" s="15" t="s">
        <v>37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36</v>
      </c>
      <c r="Q3" s="15" t="s">
        <v>14</v>
      </c>
      <c r="R3" s="15" t="s">
        <v>15</v>
      </c>
      <c r="S3" s="17" t="s">
        <v>16</v>
      </c>
      <c r="T3" s="18"/>
      <c r="U3" s="33" t="s">
        <v>17</v>
      </c>
    </row>
    <row r="4" spans="1:21" ht="40.5" customHeight="1" thickBot="1" x14ac:dyDescent="0.3">
      <c r="A4" s="32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" t="s">
        <v>18</v>
      </c>
      <c r="T4" s="1" t="s">
        <v>19</v>
      </c>
      <c r="U4" s="34"/>
    </row>
    <row r="5" spans="1:21" ht="94.5" customHeight="1" x14ac:dyDescent="0.25">
      <c r="A5" s="19">
        <v>1</v>
      </c>
      <c r="B5" s="21" t="s">
        <v>66</v>
      </c>
      <c r="C5" s="21" t="s">
        <v>73</v>
      </c>
      <c r="D5" s="72" t="s">
        <v>40</v>
      </c>
      <c r="E5" s="23"/>
      <c r="F5" s="21" t="s">
        <v>83</v>
      </c>
      <c r="G5" s="21" t="s">
        <v>45</v>
      </c>
      <c r="H5" s="21" t="s">
        <v>46</v>
      </c>
      <c r="I5" s="21" t="s">
        <v>49</v>
      </c>
      <c r="J5" s="21">
        <v>3</v>
      </c>
      <c r="K5" s="21">
        <v>5</v>
      </c>
      <c r="L5" s="21">
        <v>15</v>
      </c>
      <c r="M5" s="21" t="s">
        <v>80</v>
      </c>
      <c r="N5" s="21">
        <v>0.3</v>
      </c>
      <c r="O5" s="21">
        <v>0.5</v>
      </c>
      <c r="P5" s="69">
        <v>1.5</v>
      </c>
      <c r="Q5" s="48" t="s">
        <v>42</v>
      </c>
      <c r="R5" s="21" t="s">
        <v>43</v>
      </c>
      <c r="S5" s="50">
        <v>46023</v>
      </c>
      <c r="T5" s="50">
        <v>46387</v>
      </c>
      <c r="U5" s="21" t="s">
        <v>44</v>
      </c>
    </row>
    <row r="6" spans="1:21" ht="113.25" customHeight="1" thickBot="1" x14ac:dyDescent="0.3">
      <c r="A6" s="20"/>
      <c r="B6" s="22"/>
      <c r="C6" s="22"/>
      <c r="D6" s="73"/>
      <c r="E6" s="24"/>
      <c r="F6" s="22"/>
      <c r="G6" s="22"/>
      <c r="H6" s="22"/>
      <c r="I6" s="22"/>
      <c r="J6" s="22"/>
      <c r="K6" s="22"/>
      <c r="L6" s="22"/>
      <c r="M6" s="22"/>
      <c r="N6" s="22"/>
      <c r="O6" s="22"/>
      <c r="P6" s="70"/>
      <c r="Q6" s="49"/>
      <c r="R6" s="22"/>
      <c r="S6" s="22"/>
      <c r="T6" s="22"/>
      <c r="U6" s="22"/>
    </row>
    <row r="7" spans="1:21" ht="59.25" customHeight="1" x14ac:dyDescent="0.25">
      <c r="A7" s="19">
        <v>2</v>
      </c>
      <c r="B7" s="21" t="s">
        <v>67</v>
      </c>
      <c r="C7" s="21" t="s">
        <v>74</v>
      </c>
      <c r="D7" s="72" t="s">
        <v>47</v>
      </c>
      <c r="E7" s="23"/>
      <c r="F7" s="21" t="s">
        <v>83</v>
      </c>
      <c r="G7" s="21" t="s">
        <v>45</v>
      </c>
      <c r="H7" s="21" t="s">
        <v>48</v>
      </c>
      <c r="I7" s="21" t="s">
        <v>50</v>
      </c>
      <c r="J7" s="21">
        <v>3</v>
      </c>
      <c r="K7" s="21">
        <v>4</v>
      </c>
      <c r="L7" s="21">
        <f>K7*J7</f>
        <v>12</v>
      </c>
      <c r="M7" s="21" t="s">
        <v>80</v>
      </c>
      <c r="N7" s="21">
        <v>0.3</v>
      </c>
      <c r="O7" s="21">
        <v>0.4</v>
      </c>
      <c r="P7" s="69">
        <v>1.2</v>
      </c>
      <c r="Q7" s="48" t="s">
        <v>42</v>
      </c>
      <c r="R7" s="21" t="s">
        <v>43</v>
      </c>
      <c r="S7" s="50">
        <v>46023</v>
      </c>
      <c r="T7" s="50">
        <v>46387</v>
      </c>
      <c r="U7" s="21" t="s">
        <v>44</v>
      </c>
    </row>
    <row r="8" spans="1:21" ht="72" customHeight="1" thickBot="1" x14ac:dyDescent="0.3">
      <c r="A8" s="20"/>
      <c r="B8" s="22"/>
      <c r="C8" s="22"/>
      <c r="D8" s="73"/>
      <c r="E8" s="24"/>
      <c r="F8" s="22"/>
      <c r="G8" s="22"/>
      <c r="H8" s="22"/>
      <c r="I8" s="22"/>
      <c r="J8" s="22"/>
      <c r="K8" s="22"/>
      <c r="L8" s="22"/>
      <c r="M8" s="22"/>
      <c r="N8" s="22"/>
      <c r="O8" s="22"/>
      <c r="P8" s="70"/>
      <c r="Q8" s="49"/>
      <c r="R8" s="22"/>
      <c r="S8" s="22"/>
      <c r="T8" s="22"/>
      <c r="U8" s="22"/>
    </row>
    <row r="9" spans="1:21" ht="104.25" customHeight="1" thickBot="1" x14ac:dyDescent="0.3">
      <c r="A9" s="2">
        <v>3</v>
      </c>
      <c r="B9" s="3" t="s">
        <v>68</v>
      </c>
      <c r="C9" s="4" t="s">
        <v>75</v>
      </c>
      <c r="D9" s="74" t="s">
        <v>51</v>
      </c>
      <c r="E9" s="11"/>
      <c r="F9" s="75" t="s">
        <v>82</v>
      </c>
      <c r="G9" s="4" t="s">
        <v>45</v>
      </c>
      <c r="H9" s="4" t="s">
        <v>52</v>
      </c>
      <c r="I9" s="4" t="s">
        <v>56</v>
      </c>
      <c r="J9" s="4">
        <v>2</v>
      </c>
      <c r="K9" s="4">
        <v>4</v>
      </c>
      <c r="L9" s="4">
        <v>8</v>
      </c>
      <c r="M9" s="7" t="s">
        <v>80</v>
      </c>
      <c r="N9" s="7">
        <v>0.2</v>
      </c>
      <c r="O9" s="7">
        <f>K9*0.1</f>
        <v>0.4</v>
      </c>
      <c r="P9" s="71">
        <f>L9*0.1</f>
        <v>0.8</v>
      </c>
      <c r="Q9" s="10" t="s">
        <v>42</v>
      </c>
      <c r="R9" s="9" t="s">
        <v>43</v>
      </c>
      <c r="S9" s="5">
        <v>46023</v>
      </c>
      <c r="T9" s="5">
        <v>46387</v>
      </c>
      <c r="U9" s="8" t="s">
        <v>44</v>
      </c>
    </row>
    <row r="10" spans="1:21" ht="139.5" customHeight="1" thickBot="1" x14ac:dyDescent="0.3">
      <c r="A10" s="2">
        <v>4</v>
      </c>
      <c r="B10" s="3" t="s">
        <v>69</v>
      </c>
      <c r="C10" s="4" t="s">
        <v>76</v>
      </c>
      <c r="D10" s="74" t="s">
        <v>53</v>
      </c>
      <c r="E10" s="12"/>
      <c r="F10" s="75" t="s">
        <v>83</v>
      </c>
      <c r="G10" s="4" t="s">
        <v>45</v>
      </c>
      <c r="H10" s="4" t="s">
        <v>54</v>
      </c>
      <c r="I10" s="4" t="s">
        <v>55</v>
      </c>
      <c r="J10" s="4">
        <v>2</v>
      </c>
      <c r="K10" s="4">
        <v>4</v>
      </c>
      <c r="L10" s="4">
        <v>8</v>
      </c>
      <c r="M10" s="7" t="s">
        <v>80</v>
      </c>
      <c r="N10" s="7">
        <f>J10*0.1</f>
        <v>0.2</v>
      </c>
      <c r="O10" s="7">
        <f>K10*0.1</f>
        <v>0.4</v>
      </c>
      <c r="P10" s="71">
        <f>L10*0.1</f>
        <v>0.8</v>
      </c>
      <c r="Q10" s="10" t="s">
        <v>42</v>
      </c>
      <c r="R10" s="9" t="s">
        <v>43</v>
      </c>
      <c r="S10" s="5">
        <v>46023</v>
      </c>
      <c r="T10" s="5">
        <v>46387</v>
      </c>
      <c r="U10" s="8" t="s">
        <v>44</v>
      </c>
    </row>
    <row r="11" spans="1:21" ht="94.5" customHeight="1" thickBot="1" x14ac:dyDescent="0.3">
      <c r="A11" s="2">
        <v>5</v>
      </c>
      <c r="B11" s="3" t="s">
        <v>70</v>
      </c>
      <c r="C11" s="4" t="s">
        <v>77</v>
      </c>
      <c r="D11" s="6" t="s">
        <v>57</v>
      </c>
      <c r="E11" s="11"/>
      <c r="F11" s="75" t="s">
        <v>82</v>
      </c>
      <c r="G11" s="4" t="s">
        <v>45</v>
      </c>
      <c r="H11" s="4" t="s">
        <v>58</v>
      </c>
      <c r="I11" s="4" t="s">
        <v>59</v>
      </c>
      <c r="J11" s="4">
        <v>2</v>
      </c>
      <c r="K11" s="4">
        <v>5</v>
      </c>
      <c r="L11" s="4">
        <v>10</v>
      </c>
      <c r="M11" s="7" t="s">
        <v>80</v>
      </c>
      <c r="N11" s="7">
        <f>J11*0.1</f>
        <v>0.2</v>
      </c>
      <c r="O11" s="7">
        <f>K11*0.1</f>
        <v>0.5</v>
      </c>
      <c r="P11" s="71">
        <f>L11*0.1</f>
        <v>1</v>
      </c>
      <c r="Q11" s="10" t="s">
        <v>42</v>
      </c>
      <c r="R11" s="4" t="s">
        <v>43</v>
      </c>
      <c r="S11" s="5">
        <v>46023</v>
      </c>
      <c r="T11" s="5">
        <v>46387</v>
      </c>
      <c r="U11" s="8" t="s">
        <v>44</v>
      </c>
    </row>
    <row r="12" spans="1:21" ht="171.75" customHeight="1" thickBot="1" x14ac:dyDescent="0.3">
      <c r="A12" s="2">
        <v>6</v>
      </c>
      <c r="B12" s="3" t="s">
        <v>71</v>
      </c>
      <c r="C12" s="4" t="s">
        <v>78</v>
      </c>
      <c r="D12" s="3" t="s">
        <v>60</v>
      </c>
      <c r="E12" s="13"/>
      <c r="F12" s="75" t="s">
        <v>81</v>
      </c>
      <c r="G12" s="4" t="s">
        <v>45</v>
      </c>
      <c r="H12" s="4" t="s">
        <v>61</v>
      </c>
      <c r="I12" s="4" t="s">
        <v>62</v>
      </c>
      <c r="J12" s="4">
        <v>2</v>
      </c>
      <c r="K12" s="4">
        <v>5</v>
      </c>
      <c r="L12" s="4">
        <v>10</v>
      </c>
      <c r="M12" s="7" t="s">
        <v>80</v>
      </c>
      <c r="N12" s="7">
        <v>0.2</v>
      </c>
      <c r="O12" s="7">
        <v>0.5</v>
      </c>
      <c r="P12" s="71">
        <v>1</v>
      </c>
      <c r="Q12" s="10" t="s">
        <v>42</v>
      </c>
      <c r="R12" s="4" t="s">
        <v>43</v>
      </c>
      <c r="S12" s="5">
        <v>46023</v>
      </c>
      <c r="T12" s="5">
        <v>46387</v>
      </c>
      <c r="U12" s="8" t="s">
        <v>44</v>
      </c>
    </row>
    <row r="13" spans="1:21" ht="120.75" customHeight="1" thickBot="1" x14ac:dyDescent="0.3">
      <c r="A13" s="2">
        <v>7</v>
      </c>
      <c r="B13" s="3" t="s">
        <v>72</v>
      </c>
      <c r="C13" s="4" t="s">
        <v>79</v>
      </c>
      <c r="D13" s="3" t="s">
        <v>63</v>
      </c>
      <c r="E13" s="14"/>
      <c r="F13" s="4" t="s">
        <v>83</v>
      </c>
      <c r="G13" s="4" t="s">
        <v>45</v>
      </c>
      <c r="H13" s="4" t="s">
        <v>64</v>
      </c>
      <c r="I13" s="4" t="s">
        <v>65</v>
      </c>
      <c r="J13" s="4">
        <v>2</v>
      </c>
      <c r="K13" s="4">
        <v>4</v>
      </c>
      <c r="L13" s="4">
        <v>8</v>
      </c>
      <c r="M13" s="7" t="s">
        <v>80</v>
      </c>
      <c r="N13" s="7">
        <v>0.2</v>
      </c>
      <c r="O13" s="7">
        <v>0.4</v>
      </c>
      <c r="P13" s="71">
        <v>0.8</v>
      </c>
      <c r="Q13" s="10" t="s">
        <v>42</v>
      </c>
      <c r="R13" s="4" t="s">
        <v>43</v>
      </c>
      <c r="S13" s="5">
        <v>46023</v>
      </c>
      <c r="T13" s="5">
        <v>46387</v>
      </c>
      <c r="U13" s="8" t="s">
        <v>44</v>
      </c>
    </row>
    <row r="14" spans="1:21" ht="15.75" x14ac:dyDescent="0.25">
      <c r="A14" s="38" t="s">
        <v>20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40"/>
      <c r="N14" s="44" t="s">
        <v>21</v>
      </c>
      <c r="O14" s="39"/>
      <c r="P14" s="39"/>
      <c r="Q14" s="39"/>
      <c r="R14" s="39"/>
      <c r="S14" s="39"/>
      <c r="T14" s="39"/>
      <c r="U14" s="45"/>
    </row>
    <row r="15" spans="1:21" ht="16.5" thickBot="1" x14ac:dyDescent="0.3">
      <c r="A15" s="41" t="s">
        <v>38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46" t="s">
        <v>39</v>
      </c>
      <c r="O15" s="42"/>
      <c r="P15" s="42"/>
      <c r="Q15" s="42"/>
      <c r="R15" s="42"/>
      <c r="S15" s="42"/>
      <c r="T15" s="42"/>
      <c r="U15" s="47"/>
    </row>
    <row r="16" spans="1:21" ht="15.75" thickBot="1" x14ac:dyDescent="0.3">
      <c r="A16" s="35" t="s">
        <v>22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7"/>
    </row>
    <row r="17" spans="1:21" ht="15.75" thickBot="1" x14ac:dyDescent="0.3">
      <c r="A17" s="54" t="s">
        <v>23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6"/>
      <c r="N17" s="51" t="s">
        <v>24</v>
      </c>
      <c r="O17" s="52"/>
      <c r="P17" s="52"/>
      <c r="Q17" s="52"/>
      <c r="R17" s="52"/>
      <c r="S17" s="52"/>
      <c r="T17" s="52"/>
      <c r="U17" s="53"/>
    </row>
    <row r="18" spans="1:21" ht="15.75" thickBot="1" x14ac:dyDescent="0.3">
      <c r="A18" s="54" t="s">
        <v>25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6"/>
      <c r="N18" s="51" t="s">
        <v>26</v>
      </c>
      <c r="O18" s="52"/>
      <c r="P18" s="52"/>
      <c r="Q18" s="52"/>
      <c r="R18" s="52"/>
      <c r="S18" s="52"/>
      <c r="T18" s="52"/>
      <c r="U18" s="53"/>
    </row>
    <row r="19" spans="1:21" ht="15.75" customHeight="1" thickBot="1" x14ac:dyDescent="0.3">
      <c r="A19" s="54" t="s">
        <v>27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6"/>
      <c r="N19" s="51" t="s">
        <v>28</v>
      </c>
      <c r="O19" s="52"/>
      <c r="P19" s="52"/>
      <c r="Q19" s="52"/>
      <c r="R19" s="52"/>
      <c r="S19" s="52"/>
      <c r="T19" s="52"/>
      <c r="U19" s="53"/>
    </row>
    <row r="20" spans="1:21" ht="22.5" customHeight="1" thickBot="1" x14ac:dyDescent="0.3">
      <c r="A20" s="54" t="s">
        <v>29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6"/>
      <c r="N20" s="51" t="s">
        <v>30</v>
      </c>
      <c r="O20" s="52"/>
      <c r="P20" s="52"/>
      <c r="Q20" s="52"/>
      <c r="R20" s="52"/>
      <c r="S20" s="52"/>
      <c r="T20" s="52"/>
      <c r="U20" s="53"/>
    </row>
    <row r="21" spans="1:21" ht="15.75" customHeight="1" thickBot="1" x14ac:dyDescent="0.3">
      <c r="A21" s="54" t="s">
        <v>31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6"/>
      <c r="N21" s="51" t="s">
        <v>32</v>
      </c>
      <c r="O21" s="52"/>
      <c r="P21" s="52"/>
      <c r="Q21" s="52"/>
      <c r="R21" s="52"/>
      <c r="S21" s="52"/>
      <c r="T21" s="52"/>
      <c r="U21" s="53"/>
    </row>
    <row r="22" spans="1:21" ht="15.75" customHeight="1" thickBot="1" x14ac:dyDescent="0.3">
      <c r="A22" s="54" t="s">
        <v>15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1" t="s">
        <v>33</v>
      </c>
      <c r="O22" s="52"/>
      <c r="P22" s="52"/>
      <c r="Q22" s="52"/>
      <c r="R22" s="52"/>
      <c r="S22" s="52"/>
      <c r="T22" s="52"/>
      <c r="U22" s="53"/>
    </row>
    <row r="23" spans="1:21" ht="15.75" customHeight="1" thickBot="1" x14ac:dyDescent="0.3">
      <c r="A23" s="54" t="s">
        <v>16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1" t="s">
        <v>34</v>
      </c>
      <c r="O23" s="52"/>
      <c r="P23" s="52"/>
      <c r="Q23" s="52"/>
      <c r="R23" s="52"/>
      <c r="S23" s="52"/>
      <c r="T23" s="52"/>
      <c r="U23" s="53"/>
    </row>
    <row r="24" spans="1:21" ht="16.5" customHeight="1" x14ac:dyDescent="0.25">
      <c r="A24" s="63" t="s">
        <v>17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  <c r="N24" s="57" t="s">
        <v>35</v>
      </c>
      <c r="O24" s="58"/>
      <c r="P24" s="58"/>
      <c r="Q24" s="58"/>
      <c r="R24" s="58"/>
      <c r="S24" s="58"/>
      <c r="T24" s="58"/>
      <c r="U24" s="59"/>
    </row>
    <row r="25" spans="1:21" ht="13.5" customHeight="1" thickBot="1" x14ac:dyDescent="0.3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8"/>
      <c r="N25" s="60"/>
      <c r="O25" s="61"/>
      <c r="P25" s="61"/>
      <c r="Q25" s="61"/>
      <c r="R25" s="61"/>
      <c r="S25" s="61"/>
      <c r="T25" s="61"/>
      <c r="U25" s="62"/>
    </row>
  </sheetData>
  <mergeCells count="85">
    <mergeCell ref="U5:U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P5:P6"/>
    <mergeCell ref="Q5:Q6"/>
    <mergeCell ref="R5:R6"/>
    <mergeCell ref="S5:S6"/>
    <mergeCell ref="T5:T6"/>
    <mergeCell ref="K5:K6"/>
    <mergeCell ref="L5:L6"/>
    <mergeCell ref="M5:M6"/>
    <mergeCell ref="N5:N6"/>
    <mergeCell ref="O5:O6"/>
    <mergeCell ref="N21:U21"/>
    <mergeCell ref="N22:U22"/>
    <mergeCell ref="N23:U23"/>
    <mergeCell ref="N24:U25"/>
    <mergeCell ref="A24:M25"/>
    <mergeCell ref="A23:M23"/>
    <mergeCell ref="A21:M21"/>
    <mergeCell ref="A22:M22"/>
    <mergeCell ref="N17:U17"/>
    <mergeCell ref="N18:U18"/>
    <mergeCell ref="A17:M17"/>
    <mergeCell ref="A18:M18"/>
    <mergeCell ref="N20:U20"/>
    <mergeCell ref="N19:U19"/>
    <mergeCell ref="A19:M19"/>
    <mergeCell ref="A20:M20"/>
    <mergeCell ref="A16:U16"/>
    <mergeCell ref="A7:A8"/>
    <mergeCell ref="A14:M14"/>
    <mergeCell ref="A15:M15"/>
    <mergeCell ref="N14:U14"/>
    <mergeCell ref="N15:U15"/>
    <mergeCell ref="Q7:Q8"/>
    <mergeCell ref="R7:R8"/>
    <mergeCell ref="S7:S8"/>
    <mergeCell ref="T7:T8"/>
    <mergeCell ref="U7:U8"/>
    <mergeCell ref="A1:U1"/>
    <mergeCell ref="A2:U2"/>
    <mergeCell ref="A3:A4"/>
    <mergeCell ref="B3:B4"/>
    <mergeCell ref="C3:C4"/>
    <mergeCell ref="E3:E4"/>
    <mergeCell ref="I3:I4"/>
    <mergeCell ref="L3:L4"/>
    <mergeCell ref="M3:M4"/>
    <mergeCell ref="P3:P4"/>
    <mergeCell ref="D3:D4"/>
    <mergeCell ref="F3:F4"/>
    <mergeCell ref="G3:G4"/>
    <mergeCell ref="H3:H4"/>
    <mergeCell ref="J3:J4"/>
    <mergeCell ref="U3:U4"/>
    <mergeCell ref="K3:K4"/>
    <mergeCell ref="S3:T3"/>
    <mergeCell ref="A5:A6"/>
    <mergeCell ref="N3:N4"/>
    <mergeCell ref="O3:O4"/>
    <mergeCell ref="Q3:Q4"/>
    <mergeCell ref="R3:R4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4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 ExpertCenter</cp:lastModifiedBy>
  <cp:lastPrinted>2026-01-06T12:21:34Z</cp:lastPrinted>
  <dcterms:created xsi:type="dcterms:W3CDTF">2025-06-16T06:29:07Z</dcterms:created>
  <dcterms:modified xsi:type="dcterms:W3CDTF">2026-01-06T12:51:35Z</dcterms:modified>
</cp:coreProperties>
</file>